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Q:\DOC\SI\eGDDS\e-GDDS Countries\Pakistan\Mission Prep File\Data Files\5. Data upload files\SBP\"/>
    </mc:Choice>
  </mc:AlternateContent>
  <xr:revisionPtr revIDLastSave="0" documentId="8_{110EC4B9-6D3E-42D7-AA35-AEEFE5676866}" xr6:coauthVersionLast="31" xr6:coauthVersionMax="31" xr10:uidLastSave="{00000000-0000-0000-0000-000000000000}"/>
  <bookViews>
    <workbookView xWindow="0" yWindow="0" windowWidth="25200" windowHeight="12570" xr2:uid="{00000000-000D-0000-FFFF-FFFF00000000}"/>
  </bookViews>
  <sheets>
    <sheet name="Dataset" sheetId="1" r:id="rId1"/>
  </sheets>
  <definedNames>
    <definedName name="_xlnm._FilterDatabase" localSheetId="0" hidden="1">Dataset!$A$10:$C$72</definedName>
  </definedNames>
  <calcPr calcId="179017"/>
</workbook>
</file>

<file path=xl/calcChain.xml><?xml version="1.0" encoding="utf-8"?>
<calcChain xmlns="http://schemas.openxmlformats.org/spreadsheetml/2006/main">
  <c r="C7" i="1" l="1"/>
  <c r="C6" i="1" l="1"/>
</calcChain>
</file>

<file path=xl/sharedStrings.xml><?xml version="1.0" encoding="utf-8"?>
<sst xmlns="http://schemas.openxmlformats.org/spreadsheetml/2006/main" count="12994" uniqueCount="697">
  <si>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</si>
  <si>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</si>
  <si>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</si>
  <si>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</si>
  <si>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</si>
  <si>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</si>
  <si>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</si>
  <si>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</si>
  <si>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Q</t>
  </si>
  <si>
    <t>COMMENT</t>
  </si>
  <si>
    <t>Country</t>
  </si>
  <si>
    <t xml:space="preserve">Counterpart area </t>
  </si>
  <si>
    <t>Observation status</t>
  </si>
  <si>
    <t>Dataset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</si>
  <si>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</si>
  <si>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</si>
  <si>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</si>
  <si>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</si>
  <si>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</si>
  <si>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</si>
  <si>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M</t>
  </si>
  <si>
    <t>A</t>
  </si>
  <si>
    <t>W1</t>
  </si>
  <si>
    <t>Assets</t>
  </si>
  <si>
    <t>Liabilities</t>
  </si>
  <si>
    <t xml:space="preserve">          General government</t>
  </si>
  <si>
    <t xml:space="preserve">          Other sectors</t>
  </si>
  <si>
    <t xml:space="preserve">            Other financial corporations</t>
  </si>
  <si>
    <t xml:space="preserve">          Central bank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</si>
  <si>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</si>
  <si>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</si>
  <si>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</si>
  <si>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</si>
  <si>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</si>
  <si>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</si>
  <si>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</si>
  <si>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</si>
  <si>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</si>
  <si>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</si>
  <si>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</si>
  <si>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</si>
  <si>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</si>
  <si>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</si>
  <si>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</si>
  <si>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</si>
  <si>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</si>
  <si>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</si>
  <si>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</si>
  <si>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</si>
  <si>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</si>
  <si>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</si>
  <si>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</si>
  <si>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</si>
  <si>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</si>
  <si>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</si>
  <si>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</si>
  <si>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</si>
  <si>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</si>
  <si>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</si>
  <si>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</si>
  <si>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</si>
  <si>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</si>
  <si>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</si>
  <si>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</si>
  <si>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</si>
  <si>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</si>
  <si>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</si>
  <si>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</si>
  <si>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</si>
  <si>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</si>
  <si>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</si>
  <si>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</si>
  <si>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</si>
  <si>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</si>
  <si>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</si>
  <si>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</si>
  <si>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</si>
  <si>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</si>
  <si>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</si>
  <si>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</si>
  <si>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</si>
  <si>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</si>
  <si>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</si>
  <si>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</si>
  <si>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</si>
  <si>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</si>
  <si>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</si>
  <si>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</si>
  <si>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</si>
  <si>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</si>
  <si>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</si>
  <si>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</si>
  <si>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</si>
  <si>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</si>
  <si>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</si>
  <si>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</si>
  <si>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</si>
  <si>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</si>
  <si>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</si>
  <si>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</si>
  <si>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</si>
  <si>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</si>
  <si>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</si>
  <si>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IIP6</t>
  </si>
  <si>
    <t>Net International Investment Position</t>
  </si>
  <si>
    <t xml:space="preserve">            Direct investment </t>
  </si>
  <si>
    <t xml:space="preserve">                  Equity and investment fund shares </t>
  </si>
  <si>
    <t xml:space="preserve">                          Direct investor in direct investment  enterprises</t>
  </si>
  <si>
    <t xml:space="preserve">                          Direct investment enterprises in direct investor (reverse investment)</t>
  </si>
  <si>
    <t xml:space="preserve">                          Between fellow enterprises</t>
  </si>
  <si>
    <t xml:space="preserve">                              if ultimate controlling parent is resident</t>
  </si>
  <si>
    <t xml:space="preserve">                              if ultimate controlling parent is nonresident</t>
  </si>
  <si>
    <t xml:space="preserve">                              if ultimate controlling parent is unknown</t>
  </si>
  <si>
    <t xml:space="preserve">                      Of which: Investment fund shares or units </t>
  </si>
  <si>
    <t xml:space="preserve">                      Of which: Money market fund shares or units </t>
  </si>
  <si>
    <t xml:space="preserve">                  Debt instruments</t>
  </si>
  <si>
    <t xml:space="preserve">                      Direct investor in direct investment enterprises</t>
  </si>
  <si>
    <t xml:space="preserve">                      Direct investment enterprises in direct investor (reverse investment)</t>
  </si>
  <si>
    <t xml:space="preserve">                      Between fellow enterprises</t>
  </si>
  <si>
    <t xml:space="preserve">                          if ultimate controlling parent is resident</t>
  </si>
  <si>
    <t xml:space="preserve">                          if ultimate controlling parent is nonresident</t>
  </si>
  <si>
    <t xml:space="preserve">                          if ultimate controlling parent is unknown</t>
  </si>
  <si>
    <t xml:space="preserve">                  Of which: Debt securities </t>
  </si>
  <si>
    <t xml:space="preserve">          Portfolio investment </t>
  </si>
  <si>
    <t xml:space="preserve">            Equity and investment fund shares </t>
  </si>
  <si>
    <t xml:space="preserve">                Central bank</t>
  </si>
  <si>
    <t xml:space="preserve">                Monetary authorities (where relevant)</t>
  </si>
  <si>
    <t xml:space="preserve">                Deposit-taking corporations, except central bank</t>
  </si>
  <si>
    <t xml:space="preserve">                General government</t>
  </si>
  <si>
    <t xml:space="preserve">                Other sectors</t>
  </si>
  <si>
    <t xml:space="preserve">                    Other financial corporations</t>
  </si>
  <si>
    <t xml:space="preserve">                    Nonfinancial corporations, households, and NPISHs</t>
  </si>
  <si>
    <t xml:space="preserve">                Equity securities other than investment fund shares </t>
  </si>
  <si>
    <t xml:space="preserve">                    Listed </t>
  </si>
  <si>
    <t xml:space="preserve">                    Unlisted </t>
  </si>
  <si>
    <t xml:space="preserve">                Investment fund shares or units </t>
  </si>
  <si>
    <t xml:space="preserve">                    Of which: Money market fund shares or units </t>
  </si>
  <si>
    <t xml:space="preserve">            Debt securities </t>
  </si>
  <si>
    <t xml:space="preserve">                    Short-term</t>
  </si>
  <si>
    <t xml:space="preserve">                    Long-term</t>
  </si>
  <si>
    <t xml:space="preserve">                        Short-term</t>
  </si>
  <si>
    <t xml:space="preserve">                        Long-term</t>
  </si>
  <si>
    <t xml:space="preserve">      Financial derivatives (other than reserves) and employee stock options </t>
  </si>
  <si>
    <t xml:space="preserve">              Central bank</t>
  </si>
  <si>
    <t xml:space="preserve">               Monetary authorities (where relevant)</t>
  </si>
  <si>
    <t xml:space="preserve">              Deposit-taking corporations, except the central bank</t>
  </si>
  <si>
    <t xml:space="preserve">              General government</t>
  </si>
  <si>
    <t xml:space="preserve">              Other sectors</t>
  </si>
  <si>
    <t xml:space="preserve">                  Other financial corporations</t>
  </si>
  <si>
    <t xml:space="preserve">                  Nonfinancial corporations, households, NPISHs</t>
  </si>
  <si>
    <t xml:space="preserve">              Financial derivatives (other than reserves) </t>
  </si>
  <si>
    <t xml:space="preserve">                    Options </t>
  </si>
  <si>
    <t xml:space="preserve">                    Forward-type contracts </t>
  </si>
  <si>
    <t xml:space="preserve">              Employee stock options </t>
  </si>
  <si>
    <t xml:space="preserve">      Other investment </t>
  </si>
  <si>
    <t xml:space="preserve">          Other equity </t>
  </si>
  <si>
    <t xml:space="preserve">          Currency and deposits </t>
  </si>
  <si>
    <t xml:space="preserve">                  Central banks</t>
  </si>
  <si>
    <t xml:space="preserve">                      Short-term</t>
  </si>
  <si>
    <t xml:space="preserve">                      Long-term</t>
  </si>
  <si>
    <t xml:space="preserve">                  Monetary authorities (where relevant)</t>
  </si>
  <si>
    <t xml:space="preserve">                  Deposit-taking corporations, except central bank</t>
  </si>
  <si>
    <t xml:space="preserve">                          Of which: Interbank positions</t>
  </si>
  <si>
    <t xml:space="preserve">                  General government</t>
  </si>
  <si>
    <t xml:space="preserve">                  Other sectors</t>
  </si>
  <si>
    <t xml:space="preserve">                      Other financial corporations</t>
  </si>
  <si>
    <t xml:space="preserve">                          Short-term</t>
  </si>
  <si>
    <t xml:space="preserve">                          Long-term</t>
  </si>
  <si>
    <t xml:space="preserve">                      Nonfinancial corporations, households, NPISHs</t>
  </si>
  <si>
    <t xml:space="preserve">          Loans </t>
  </si>
  <si>
    <t xml:space="preserve">                  Central bank</t>
  </si>
  <si>
    <t xml:space="preserve">                      Credit and loans with the IMF (other than reserves)</t>
  </si>
  <si>
    <t xml:space="preserve">                      Other short-term</t>
  </si>
  <si>
    <t xml:space="preserve">                      Other long-term</t>
  </si>
  <si>
    <t xml:space="preserve">                  Deposit-taking corporations, except the central bank</t>
  </si>
  <si>
    <t xml:space="preserve">                      Nonfinancial corporations, households, and NPISHs</t>
  </si>
  <si>
    <t xml:space="preserve">          Insurance, pension, and standardized guarantee schemes </t>
  </si>
  <si>
    <t xml:space="preserve">                  Nonlife insurance technical reserves </t>
  </si>
  <si>
    <t xml:space="preserve">                  Life insurance and annuity entitlements </t>
  </si>
  <si>
    <t xml:space="preserve">                  Pension entitlements </t>
  </si>
  <si>
    <t xml:space="preserve">                  Claims of pension funds on sponsors </t>
  </si>
  <si>
    <t xml:space="preserve">                  Entitlements to nonpension benefits </t>
  </si>
  <si>
    <t xml:space="preserve">                  Provisions for calls under standardized guarantees </t>
  </si>
  <si>
    <t xml:space="preserve">          Trade credit and advances </t>
  </si>
  <si>
    <t xml:space="preserve">          Other accounts receivable</t>
  </si>
  <si>
    <t xml:space="preserve">      Reserve assets </t>
  </si>
  <si>
    <t xml:space="preserve">          Monetary gold </t>
  </si>
  <si>
    <t xml:space="preserve">              Gold bullion</t>
  </si>
  <si>
    <t xml:space="preserve">              Unallocated gold accounts</t>
  </si>
  <si>
    <t xml:space="preserve">            Of which: Monetary gold under swap for cash collateral</t>
  </si>
  <si>
    <t xml:space="preserve">          Special drawing rights </t>
  </si>
  <si>
    <t xml:space="preserve">          Reserve position in the IMF</t>
  </si>
  <si>
    <t xml:space="preserve">          Other reserve assets</t>
  </si>
  <si>
    <t xml:space="preserve">              Currency and deposits</t>
  </si>
  <si>
    <t xml:space="preserve">                  Claims on monetary authorities</t>
  </si>
  <si>
    <t xml:space="preserve">                  Claims on other entities</t>
  </si>
  <si>
    <t xml:space="preserve">              Securities</t>
  </si>
  <si>
    <t xml:space="preserve">                  Debt securities </t>
  </si>
  <si>
    <t xml:space="preserve">                      Short-term </t>
  </si>
  <si>
    <t xml:space="preserve">                      Long-term </t>
  </si>
  <si>
    <t xml:space="preserve">                    Of which: Securities under repo for cash collateral</t>
  </si>
  <si>
    <t xml:space="preserve">              Financial derivatives </t>
  </si>
  <si>
    <t xml:space="preserve">               Other claims</t>
  </si>
  <si>
    <t xml:space="preserve">    Direct investment </t>
  </si>
  <si>
    <t xml:space="preserve">                      Of which: Debt securities </t>
  </si>
  <si>
    <t xml:space="preserve">    Portfolio investment </t>
  </si>
  <si>
    <t xml:space="preserve">              Equity and investment fund shares </t>
  </si>
  <si>
    <t xml:space="preserve">                  Equity securities other than investment fund shares </t>
  </si>
  <si>
    <t xml:space="preserve">                      Listed </t>
  </si>
  <si>
    <t xml:space="preserve">                      Unlisted </t>
  </si>
  <si>
    <t xml:space="preserve">                  Investment fund shares or units </t>
  </si>
  <si>
    <t xml:space="preserve">              Debt securities </t>
  </si>
  <si>
    <t xml:space="preserve">    Financial derivatives (other than reserves) and employee stock options </t>
  </si>
  <si>
    <t xml:space="preserve">              Deposit-taking corporations, except central bank</t>
  </si>
  <si>
    <t xml:space="preserve">                  Options </t>
  </si>
  <si>
    <t xml:space="preserve">                  Forward-type contracts </t>
  </si>
  <si>
    <t xml:space="preserve">    Other investment </t>
  </si>
  <si>
    <t xml:space="preserve">        Other equity </t>
  </si>
  <si>
    <t xml:space="preserve">        Currency and deposits </t>
  </si>
  <si>
    <t xml:space="preserve">                              Of which: Interbank positions</t>
  </si>
  <si>
    <t xml:space="preserve">        Loans </t>
  </si>
  <si>
    <t xml:space="preserve">                      Credit and loans with the IMF</t>
  </si>
  <si>
    <t xml:space="preserve">                      Credit and loans with the IMF </t>
  </si>
  <si>
    <t xml:space="preserve">        Insurance, pension, and standardized guarantee schemes </t>
  </si>
  <si>
    <t xml:space="preserve">                  Deposit-taking corporations except central bank</t>
  </si>
  <si>
    <t xml:space="preserve">                  Provisions for calls under standardized  guarantees (F66O)</t>
  </si>
  <si>
    <t xml:space="preserve">        Trade credit and advances </t>
  </si>
  <si>
    <t xml:space="preserve">        Other accounts payable  - other </t>
  </si>
  <si>
    <t xml:space="preserve">          Special drawing rights  (Net incurrence of liabilities)</t>
  </si>
  <si>
    <t xml:space="preserve">  Supplementary Items</t>
  </si>
  <si>
    <t xml:space="preserve">      Direct Investment</t>
  </si>
  <si>
    <t xml:space="preserve">          Arrears on principal</t>
  </si>
  <si>
    <t xml:space="preserve">          Arrears on original interest/coupon</t>
  </si>
  <si>
    <t xml:space="preserve">          Arrears on penalty interest</t>
  </si>
  <si>
    <t xml:space="preserve">      Portfolio investment </t>
  </si>
  <si>
    <t xml:space="preserve">            Arrears on principal</t>
  </si>
  <si>
    <t xml:space="preserve">            Arrears on original interest/coupon</t>
  </si>
  <si>
    <t xml:space="preserve">            Arrears on penalty interest</t>
  </si>
  <si>
    <t xml:space="preserve">          Monetary authorities (where relevant)</t>
  </si>
  <si>
    <t xml:space="preserve">          Deposit-taking corporations, except the central bank</t>
  </si>
  <si>
    <t xml:space="preserve">              Arrears on principal</t>
  </si>
  <si>
    <t xml:space="preserve">              Arrears on original interest/coupon</t>
  </si>
  <si>
    <t xml:space="preserve">              Arrears on penalty interest</t>
  </si>
  <si>
    <t xml:space="preserve">            Nonfinancial corporations, households, and NPISHs</t>
  </si>
  <si>
    <t xml:space="preserve">      Other investment</t>
  </si>
  <si>
    <t xml:space="preserve">            Arrears on original interest</t>
  </si>
  <si>
    <t xml:space="preserve">              Arrears on original interest</t>
  </si>
  <si>
    <t>I_BP6_USD</t>
  </si>
  <si>
    <t>IA_BP6_USD</t>
  </si>
  <si>
    <t>IAD_BP6_USD</t>
  </si>
  <si>
    <t>IADE_BP6_USD</t>
  </si>
  <si>
    <t>IADED_BP6_USD</t>
  </si>
  <si>
    <t>IADER_BP6_USD</t>
  </si>
  <si>
    <t>IADEF_BP6_USD</t>
  </si>
  <si>
    <t>IADEFR_BP6_USD</t>
  </si>
  <si>
    <t>IADEFN_BP6_USD</t>
  </si>
  <si>
    <t>IADEFU_BP6_USD</t>
  </si>
  <si>
    <t>IADEIS_BP6_USD</t>
  </si>
  <si>
    <t>IADEISMS_BP6_USD</t>
  </si>
  <si>
    <t>IADD_BP6_USD</t>
  </si>
  <si>
    <t>IADDD_BP6_USD</t>
  </si>
  <si>
    <t>IADDR_BP6_USD</t>
  </si>
  <si>
    <t>IADDF_BP6_USD</t>
  </si>
  <si>
    <t>IADDFR_BP6_USD</t>
  </si>
  <si>
    <t>IADDFN_BP6_USD</t>
  </si>
  <si>
    <t>IADDFU_BP6_USD</t>
  </si>
  <si>
    <t>IADDDS_BP6_USD</t>
  </si>
  <si>
    <t>IADDDSD_BP6_USD</t>
  </si>
  <si>
    <t>IADDDSR_BP6_USD</t>
  </si>
  <si>
    <t>IADDDSF_BP6_USD</t>
  </si>
  <si>
    <t>IADDDSFR_BP6_USD</t>
  </si>
  <si>
    <t>IADDDSFN_BP6_USD</t>
  </si>
  <si>
    <t>IADDDSFU_BP6_USD</t>
  </si>
  <si>
    <t>IAP_BP6_USD</t>
  </si>
  <si>
    <t>IAPE_BP6_USD</t>
  </si>
  <si>
    <t>IAPECB_BP6_USD</t>
  </si>
  <si>
    <t>IAPEMA_BP6_USD</t>
  </si>
  <si>
    <t>IAPEDC_BP6_USD</t>
  </si>
  <si>
    <t>IAPEG_BP6_USD</t>
  </si>
  <si>
    <t>IAPEO_BP6_USD</t>
  </si>
  <si>
    <t>IAPEOF_BP6_USD</t>
  </si>
  <si>
    <t>IAPEONF_BP6_USD</t>
  </si>
  <si>
    <t>IAPEEO_BP6_USD</t>
  </si>
  <si>
    <t>IAPEEOL_BP6_USD</t>
  </si>
  <si>
    <t>IAPEEOU_BP6_USD</t>
  </si>
  <si>
    <t>IAPEIS_BP6_USD</t>
  </si>
  <si>
    <t>IAPEISMS_BP6_USD</t>
  </si>
  <si>
    <t>IAPD_BP6_USD</t>
  </si>
  <si>
    <t>IAPDCB_BP6_USD</t>
  </si>
  <si>
    <t>IAPDCB_S_BP6_USD</t>
  </si>
  <si>
    <t>IAPDCB_L_BP6_USD</t>
  </si>
  <si>
    <t>IAPDMA_BP6_USD</t>
  </si>
  <si>
    <t>IAPDMA_S_BP6_USD</t>
  </si>
  <si>
    <t>IAPDMA_L_BP6_USD</t>
  </si>
  <si>
    <t>IAPDDC_BP6_USD</t>
  </si>
  <si>
    <t>IAPDDC_S_BP6_USD</t>
  </si>
  <si>
    <t>IAPDDC_L_BP6_USD</t>
  </si>
  <si>
    <t>IAPDG_BP6_USD</t>
  </si>
  <si>
    <t>IAPDG_S_BP6_USD</t>
  </si>
  <si>
    <t>IAPDG_L_BP6_USD</t>
  </si>
  <si>
    <t>IAPDO_BP6_USD</t>
  </si>
  <si>
    <t>IAPDO_S_BP6_USD</t>
  </si>
  <si>
    <t>IAPDO_L_BP6_USD</t>
  </si>
  <si>
    <t>IAPDOF_BP6_USD</t>
  </si>
  <si>
    <t>IAPDOF_S_BP6_USD</t>
  </si>
  <si>
    <t>IAPDOF_L_BP6_USD</t>
  </si>
  <si>
    <t>IAPDONF_BP6_USD</t>
  </si>
  <si>
    <t>IAPDONF_S_BP6_USD</t>
  </si>
  <si>
    <t>IAPDONF_L_BP6_USD</t>
  </si>
  <si>
    <t>IADF_BP6_USD</t>
  </si>
  <si>
    <t>IADFCB_BP6_USD</t>
  </si>
  <si>
    <t>IADFMA_BP6_USD</t>
  </si>
  <si>
    <t>IADFDC_BP6_USD</t>
  </si>
  <si>
    <t>IADFG_BP6_USD</t>
  </si>
  <si>
    <t>IADFO_BP6_USD</t>
  </si>
  <si>
    <t>IADFOF_BP6_USD</t>
  </si>
  <si>
    <t>IADFONF_BP6_USD</t>
  </si>
  <si>
    <t>IADFFD_BP6_USD</t>
  </si>
  <si>
    <t>IADFFDOP_BP6_USD</t>
  </si>
  <si>
    <t>IADFFDFC_BP6_USD</t>
  </si>
  <si>
    <t>IADFESO_BP6_USD</t>
  </si>
  <si>
    <t>IAO_BP6_USD</t>
  </si>
  <si>
    <t>IAOE_BP6_USD</t>
  </si>
  <si>
    <t>IAOCD_BP6_USD</t>
  </si>
  <si>
    <t>IAOCDCB_BP6_USD</t>
  </si>
  <si>
    <t>IAOCDCB_S_BP6_USD</t>
  </si>
  <si>
    <t>IAOCDCB_L_BP6_USD</t>
  </si>
  <si>
    <t>IAOCDMA_BP6_USD</t>
  </si>
  <si>
    <t>IAOCDMA_S_BP6_USD</t>
  </si>
  <si>
    <t>IAOCDMA_L_BP6_USD</t>
  </si>
  <si>
    <t>IAOCDDC_BP6_USD</t>
  </si>
  <si>
    <t>IAOCDDC_S_BP6_USD</t>
  </si>
  <si>
    <t>IAOCDDC_L_BP6_USD</t>
  </si>
  <si>
    <t>IAOCDDCIP_BP6_USD</t>
  </si>
  <si>
    <t>IAOCDG_BP6_USD</t>
  </si>
  <si>
    <t>IAOCDG_S_BP6_USD</t>
  </si>
  <si>
    <t>IAOCDG_L_BP6_USD</t>
  </si>
  <si>
    <t>IAOCDO_BP6_USD</t>
  </si>
  <si>
    <t>IAOCDO_S_BP6_USD</t>
  </si>
  <si>
    <t>IAOCDO_L_BP6_USD</t>
  </si>
  <si>
    <t>IAOCDOF_BP6_USD</t>
  </si>
  <si>
    <t>IAOCDOF_S_BP6_USD</t>
  </si>
  <si>
    <t>IAOCDOF_L_BP6_USD</t>
  </si>
  <si>
    <t>IAOCDONF_BP6_USD</t>
  </si>
  <si>
    <t>IAOCDONF_S_BP6_USD</t>
  </si>
  <si>
    <t>IAOCDONF_L_BP6_USD</t>
  </si>
  <si>
    <t>IAOLN_BP6_USD</t>
  </si>
  <si>
    <t>IAOLNCB_BP6_USD</t>
  </si>
  <si>
    <t>IAOLNCBIMF_BP6_USD</t>
  </si>
  <si>
    <t>IAOLNCB_S_BP6_USD</t>
  </si>
  <si>
    <t>IAOLNCB_L_BP6_USD</t>
  </si>
  <si>
    <t>IAOLNMA_BP6_USD</t>
  </si>
  <si>
    <t>IAOLNMAIMF_BP6_USD</t>
  </si>
  <si>
    <t>IAOLNMA_S_BP6_USD</t>
  </si>
  <si>
    <t>IAOLNMA_L_BP6_USD</t>
  </si>
  <si>
    <t>IAOLNDC_BP6_USD</t>
  </si>
  <si>
    <t>IAOLNDC_S_BP6_USD</t>
  </si>
  <si>
    <t>IAOLNDC_L_BP6_USD</t>
  </si>
  <si>
    <t>IAOLNG_BP6_USD</t>
  </si>
  <si>
    <t>IAOLNGIMF_BP6_USD</t>
  </si>
  <si>
    <t>IAOLNG_S_BP6_USD</t>
  </si>
  <si>
    <t>IAOLNG_L_BP6_USD</t>
  </si>
  <si>
    <t>IAOLNO_BP6_USD</t>
  </si>
  <si>
    <t>IAOLNO_S_BP6_USD</t>
  </si>
  <si>
    <t>IAOLNO_L_BP6_USD</t>
  </si>
  <si>
    <t>IAOLNOF_BP6_USD</t>
  </si>
  <si>
    <t>IAOLNOF_S_BP6_USD</t>
  </si>
  <si>
    <t>IAOLNOF_L_BP6_USD</t>
  </si>
  <si>
    <t>IAOLNONF_BP6_USD</t>
  </si>
  <si>
    <t>IAOLNONF_S_BP6_USD</t>
  </si>
  <si>
    <t>IAOLNONF_L_BP6_USD</t>
  </si>
  <si>
    <t>IAOPC_BP6_USD</t>
  </si>
  <si>
    <t>IAOPCCB_BP6_USD</t>
  </si>
  <si>
    <t>IAOPCMA_BP6_USD</t>
  </si>
  <si>
    <t>IAOPCDC_BP6_USD</t>
  </si>
  <si>
    <t>IAOPCG_BP6_USD</t>
  </si>
  <si>
    <t>IAOPCO_BP6_USD</t>
  </si>
  <si>
    <t>IAOPCOF_BP6_USD</t>
  </si>
  <si>
    <t>IAOPCONF_BP6_USD</t>
  </si>
  <si>
    <t>IAOPCNR_BP6_USD</t>
  </si>
  <si>
    <t>IAOPCLE_BP6_USD</t>
  </si>
  <si>
    <t>IAOPCPE_BP6_USD</t>
  </si>
  <si>
    <t>IAOPCCP_BP6_USD</t>
  </si>
  <si>
    <t>IAOPCNB_BP6_USD</t>
  </si>
  <si>
    <t>IAOPCPG_BP6_USD</t>
  </si>
  <si>
    <t>IAOT_BP6_USD</t>
  </si>
  <si>
    <t>IAOTCB_BP6_USD</t>
  </si>
  <si>
    <t>IAOTCB_S_BP6_USD</t>
  </si>
  <si>
    <t>IAOTCB_L_BP6_USD</t>
  </si>
  <si>
    <t>IAOTMA_BP6_USD</t>
  </si>
  <si>
    <t>IAOTMA_S_BP6_USD</t>
  </si>
  <si>
    <t>IAOTMA_L_BP6_USD</t>
  </si>
  <si>
    <t>IAOTDC_BP6_USD</t>
  </si>
  <si>
    <t>IAOTDC_S_BP6_USD</t>
  </si>
  <si>
    <t>IAOTDC_L_BP6_USD</t>
  </si>
  <si>
    <t>IAOTG_BP6_USD</t>
  </si>
  <si>
    <t>IAOTG_S_BP6_USD</t>
  </si>
  <si>
    <t>IAOTG_L_BP6_USD</t>
  </si>
  <si>
    <t>IAOTO_BP6_USD</t>
  </si>
  <si>
    <t>IAOTO_S_BP6_USD</t>
  </si>
  <si>
    <t>IAOTO_L_BP6_USD</t>
  </si>
  <si>
    <t>IAOTOF_BP6_USD</t>
  </si>
  <si>
    <t>IAOTOF_S_BP6_USD</t>
  </si>
  <si>
    <t>IAOTOF_L_BP6_USD</t>
  </si>
  <si>
    <t>IAOTONF_BP6_USD</t>
  </si>
  <si>
    <t>IAOTONF_S_BP6_USD</t>
  </si>
  <si>
    <t>IAOTONF_L_BP6_USD</t>
  </si>
  <si>
    <t>IAOR_BP6_USD</t>
  </si>
  <si>
    <t>IAORCB_BP6_USD</t>
  </si>
  <si>
    <t>IAORCB_S_BP6_USD</t>
  </si>
  <si>
    <t>IAORCB_L_BP6_USD</t>
  </si>
  <si>
    <t>IAORMA_BP6_USD</t>
  </si>
  <si>
    <t>IAORMA_S_BP6_USD</t>
  </si>
  <si>
    <t>IAORMA_L_BP6_USD</t>
  </si>
  <si>
    <t>IAORDC_BP6_USD</t>
  </si>
  <si>
    <t>IAORDC_S_BP6_USD</t>
  </si>
  <si>
    <t>IAORDC_L_BP6_USD</t>
  </si>
  <si>
    <t>IAORG_BP6_USD</t>
  </si>
  <si>
    <t>IAORG_S_BP6_USD</t>
  </si>
  <si>
    <t>IAORG_L_BP6_USD</t>
  </si>
  <si>
    <t>IAORO_BP6_USD</t>
  </si>
  <si>
    <t>IAORO_S_BP6_USD</t>
  </si>
  <si>
    <t>IAORO_L_BP6_USD</t>
  </si>
  <si>
    <t>IAOROF_BP6_USD</t>
  </si>
  <si>
    <t>IAOROF_S_BP6_USD</t>
  </si>
  <si>
    <t>IAOROF_L_BP6_USD</t>
  </si>
  <si>
    <t>IAORONF_BP6_USD</t>
  </si>
  <si>
    <t>IAORONF_S_BP6_USD</t>
  </si>
  <si>
    <t>IAORONF_L_BP6_USD</t>
  </si>
  <si>
    <t>IAR_BP6_USD</t>
  </si>
  <si>
    <t>IARMG_BP6_USD</t>
  </si>
  <si>
    <t>IARMGGB_BP6_USD</t>
  </si>
  <si>
    <t>IARMGUG_BP6_USD</t>
  </si>
  <si>
    <t>IARMGCC_BP6_USD</t>
  </si>
  <si>
    <t>IARSDR_BP6_USD</t>
  </si>
  <si>
    <t>IARIMF_BP6_USD</t>
  </si>
  <si>
    <t>IARO_BP6_USD</t>
  </si>
  <si>
    <t>IAROCD_BP6_USD</t>
  </si>
  <si>
    <t>IAROCDMA_BP6_USD</t>
  </si>
  <si>
    <t>IAROCDO_BP6_USD</t>
  </si>
  <si>
    <t>IAROS_BP6_USD</t>
  </si>
  <si>
    <t>IAROSD_BP6_USD</t>
  </si>
  <si>
    <t>IAROSD_S_BP6_USD</t>
  </si>
  <si>
    <t>IAROSD_L_BP6_USD</t>
  </si>
  <si>
    <t>IAROSE_BP6_USD</t>
  </si>
  <si>
    <t>IAROSECC_BP6_USD</t>
  </si>
  <si>
    <t>IAROFD_BP6_USD</t>
  </si>
  <si>
    <t>IAROO_BP6_USD</t>
  </si>
  <si>
    <t>IL_BP6_USD</t>
  </si>
  <si>
    <t>ILD_BP6_USD</t>
  </si>
  <si>
    <t>ILDE_BP6_USD</t>
  </si>
  <si>
    <t>ILDED_BP6_USD</t>
  </si>
  <si>
    <t>ILDER_BP6_USD</t>
  </si>
  <si>
    <t>ILDEF_BP6_USD</t>
  </si>
  <si>
    <t>ILDEFR_BP6_USD</t>
  </si>
  <si>
    <t>ILDEFN_BP6_USD</t>
  </si>
  <si>
    <t>ILDEFU_BP6_USD</t>
  </si>
  <si>
    <t>ILDEIS_BP6_USD</t>
  </si>
  <si>
    <t>ILDEISMS_BP6_USD</t>
  </si>
  <si>
    <t>ILDD_BP6_USD</t>
  </si>
  <si>
    <t>ILDDD_BP6_USD</t>
  </si>
  <si>
    <t>ILDDR_BP6_USD</t>
  </si>
  <si>
    <t>ILDDF_BP6_USD</t>
  </si>
  <si>
    <t>ILDDFR_BP6_USD</t>
  </si>
  <si>
    <t>ILDDFN_BP6_USD</t>
  </si>
  <si>
    <t>ILDDFU_BP6_USD</t>
  </si>
  <si>
    <t>ILDDDS_BP6_USD</t>
  </si>
  <si>
    <t>ILDDDSD_BP6_USD</t>
  </si>
  <si>
    <t>ILDDDSR_BP6_USD</t>
  </si>
  <si>
    <t>ILDDDSF_BP6_USD</t>
  </si>
  <si>
    <t>ILDDDSFR_BP6_USD</t>
  </si>
  <si>
    <t>ILDDDSFN_BP6_USD</t>
  </si>
  <si>
    <t>ILDDDSFU_BP6_USD</t>
  </si>
  <si>
    <t>ILP_BP6_USD</t>
  </si>
  <si>
    <t>ILPE_BP6_USD</t>
  </si>
  <si>
    <t>ILPECB_BP6_USD</t>
  </si>
  <si>
    <t>ILPEMA_BP6_USD</t>
  </si>
  <si>
    <t>ILPEDC_BP6_USD</t>
  </si>
  <si>
    <t>ILPEG_BP6_USD</t>
  </si>
  <si>
    <t>ILPEO_BP6_USD</t>
  </si>
  <si>
    <t>ILPEOF_BP6_USD</t>
  </si>
  <si>
    <t>ILPEONF_BP6_USD</t>
  </si>
  <si>
    <t>ILPEEO_BP6_USD</t>
  </si>
  <si>
    <t>ILPEEOL_BP6_USD</t>
  </si>
  <si>
    <t>ILPEEOU_BP6_USD</t>
  </si>
  <si>
    <t>ILPEIS_BP6_USD</t>
  </si>
  <si>
    <t>ILPEISMS_BP6_USD</t>
  </si>
  <si>
    <t>ILPD_BP6_USD</t>
  </si>
  <si>
    <t>ILPDCB_BP6_USD</t>
  </si>
  <si>
    <t>ILPDCB_S_BP6_USD</t>
  </si>
  <si>
    <t>ILPDCB_L_BP6_USD</t>
  </si>
  <si>
    <t>ILPDMA_BP6_USD</t>
  </si>
  <si>
    <t>ILPDMA_S_BP6_USD</t>
  </si>
  <si>
    <t>ILPDMA_L_BP6_USD</t>
  </si>
  <si>
    <t>ILPDDC_BP6_USD</t>
  </si>
  <si>
    <t>ILPDDC_S_BP6_USD</t>
  </si>
  <si>
    <t>ILPDDC_L_BP6_USD</t>
  </si>
  <si>
    <t>ILPDG_BP6_USD</t>
  </si>
  <si>
    <t>ILPDG_S_BP6_USD</t>
  </si>
  <si>
    <t>ILPDG_L_BP6_USD</t>
  </si>
  <si>
    <t>ILPDO_BP6_USD</t>
  </si>
  <si>
    <t>ILPDO_S_BP6_USD</t>
  </si>
  <si>
    <t>ILPDO_L_BP6_USD</t>
  </si>
  <si>
    <t>ILPDOF_BP6_USD</t>
  </si>
  <si>
    <t>ILPDOF_S_BP6_USD</t>
  </si>
  <si>
    <t>ILPDOF_L_BP6_USD</t>
  </si>
  <si>
    <t>ILPDONF_BP6_USD</t>
  </si>
  <si>
    <t>ILPDONF_S_BP6_USD</t>
  </si>
  <si>
    <t>ILPDONF_L_BP6_USD</t>
  </si>
  <si>
    <t>ILF_BP6_USD</t>
  </si>
  <si>
    <t>ILFCB_BP6_USD</t>
  </si>
  <si>
    <t>ILFMA_BP6_USD</t>
  </si>
  <si>
    <t>ILFDC_BP6_USD</t>
  </si>
  <si>
    <t>ILFG_BP6_USD</t>
  </si>
  <si>
    <t>ILFO_BP6_USD</t>
  </si>
  <si>
    <t>ILFOF_BP6_USD</t>
  </si>
  <si>
    <t>ILFONF_BP6_USD</t>
  </si>
  <si>
    <t>ILFFD_BP6_USD</t>
  </si>
  <si>
    <t>ILFFDOP_BP6_USD</t>
  </si>
  <si>
    <t>ILFFDFC_BP6_USD</t>
  </si>
  <si>
    <t>ILFESO_BP6_USD</t>
  </si>
  <si>
    <t>ILO_BP6_USD</t>
  </si>
  <si>
    <t>ILOE_BP6_USD</t>
  </si>
  <si>
    <t>ILOCD_BP6_USD</t>
  </si>
  <si>
    <t>ILOCDCB_BP6_USD</t>
  </si>
  <si>
    <t>ILOCDCB_S_BP6_USD</t>
  </si>
  <si>
    <t>ILOCDCB_L_BP6_USD</t>
  </si>
  <si>
    <t>ILOCDMA_BP6_USD</t>
  </si>
  <si>
    <t>ILOCDMA_S_BP6_USD</t>
  </si>
  <si>
    <t>ILOCDMA_L_BP6_USD</t>
  </si>
  <si>
    <t>ILOCDDC_BP6_USD</t>
  </si>
  <si>
    <t>ILOCDDC_S_BP6_USD</t>
  </si>
  <si>
    <t>ILOCDDC_L_BP6_USD</t>
  </si>
  <si>
    <t>ILOCDDCIP_BP6_USD</t>
  </si>
  <si>
    <t>ILOCDG_BP6_USD</t>
  </si>
  <si>
    <t>ILOCDG_S_BP6_USD</t>
  </si>
  <si>
    <t>ILOCDG_L_BP6_USD</t>
  </si>
  <si>
    <t>ILOCDO_BP6_USD</t>
  </si>
  <si>
    <t>ILOCDO_S_BP6_USD</t>
  </si>
  <si>
    <t>ILOCDO_L_BP6_USD</t>
  </si>
  <si>
    <t>ILOCDOF_BP6_USD</t>
  </si>
  <si>
    <t>ILOCDOF_S_BP6_USD</t>
  </si>
  <si>
    <t>ILOCDOF_L_BP6_USD</t>
  </si>
  <si>
    <t>ILOCDONF_BP6_USD</t>
  </si>
  <si>
    <t>ILOCDONF_S_BP6_USD</t>
  </si>
  <si>
    <t>ILOCDONF_L_BP6_USD</t>
  </si>
  <si>
    <t>ILOLN_BP6_USD</t>
  </si>
  <si>
    <t>ILOLNCB_BP6_USD</t>
  </si>
  <si>
    <t>ILOLNCBIMF_BP6_USD</t>
  </si>
  <si>
    <t>ILOLNCB_S_BP6_USD</t>
  </si>
  <si>
    <t>ILOLNCB_L_BP6_USD</t>
  </si>
  <si>
    <t>ILOLNMA_BP6_USD</t>
  </si>
  <si>
    <t>ILOLNMAIMF_BP6_USD</t>
  </si>
  <si>
    <t>ILOLNMA_S_BP6_USD</t>
  </si>
  <si>
    <t>ILOLNMA_L_BP6_USD</t>
  </si>
  <si>
    <t>ILOLNDC_BP6_USD</t>
  </si>
  <si>
    <t>ILOLNDC_S_BP6_USD</t>
  </si>
  <si>
    <t>ILOLNDC_L_BP6_USD</t>
  </si>
  <si>
    <t>ILOLNG_BP6_USD</t>
  </si>
  <si>
    <t>ILOLNGIMF_BP6_USD</t>
  </si>
  <si>
    <t>ILOLNG_S_BP6_USD</t>
  </si>
  <si>
    <t>ILOLNG_L_BP6_USD</t>
  </si>
  <si>
    <t>ILOLNO_BP6_USD</t>
  </si>
  <si>
    <t>ILOLNO_S_BP6_USD</t>
  </si>
  <si>
    <t>ILOLNO_L_BP6_USD</t>
  </si>
  <si>
    <t>ILOLNOF_BP6_USD</t>
  </si>
  <si>
    <t>ILOLNOF_S_BP6_USD</t>
  </si>
  <si>
    <t>ILOLNOF_L_BP6_USD</t>
  </si>
  <si>
    <t>ILOLNONF_BP6_USD</t>
  </si>
  <si>
    <t>ILOLNONF_S_BP6_USD</t>
  </si>
  <si>
    <t>ILOLNONF_L_BP6_USD</t>
  </si>
  <si>
    <t>ILOPC_BP6_USD</t>
  </si>
  <si>
    <t>ILOPCCB_BP6_USD</t>
  </si>
  <si>
    <t>ILOPCMA_BP6_USD</t>
  </si>
  <si>
    <t>ILOPCDC_BP6_USD</t>
  </si>
  <si>
    <t>ILOPCG_BP6_USD</t>
  </si>
  <si>
    <t>ILOPCO_BP6_USD</t>
  </si>
  <si>
    <t>ILOPCOF_BP6_USD</t>
  </si>
  <si>
    <t>ILOPCONF_BP6_USD</t>
  </si>
  <si>
    <t>ILOPCNR_BP6_USD</t>
  </si>
  <si>
    <t>ILOPCLE_BP6_USD</t>
  </si>
  <si>
    <t>ILOPCPE_BP6_USD</t>
  </si>
  <si>
    <t>ILOPCCP_BP6_USD</t>
  </si>
  <si>
    <t>ILOPCNB_BP6_USD</t>
  </si>
  <si>
    <t>ILOPCPG_BP6_USD</t>
  </si>
  <si>
    <t>ILOT_BP6_USD</t>
  </si>
  <si>
    <t>ILOTCB_BP6_USD</t>
  </si>
  <si>
    <t>ILOTCB_S_BP6_USD</t>
  </si>
  <si>
    <t>ILOTCB_L_BP6_USD</t>
  </si>
  <si>
    <t>ILOTMA_BP6_USD</t>
  </si>
  <si>
    <t>ILOTMA_S_BP6_USD</t>
  </si>
  <si>
    <t>ILOTMA_L_BP6_USD</t>
  </si>
  <si>
    <t>ILOTDC_BP6_USD</t>
  </si>
  <si>
    <t>ILOTDC_S_BP6_USD</t>
  </si>
  <si>
    <t>ILOTDC_L_BP6_USD</t>
  </si>
  <si>
    <t>ILOTG_BP6_USD</t>
  </si>
  <si>
    <t>ILOTG_S_BP6_USD</t>
  </si>
  <si>
    <t>ILOTG_L_BP6_USD</t>
  </si>
  <si>
    <t>ILOTO_BP6_USD</t>
  </si>
  <si>
    <t>ILOTO_S_BP6_USD</t>
  </si>
  <si>
    <t>ILOTO_L_BP6_USD</t>
  </si>
  <si>
    <t>ILOTOF_BP6_USD</t>
  </si>
  <si>
    <t>ILOTOF_S_BP6_USD</t>
  </si>
  <si>
    <t>ILOTOF_L_BP6_USD</t>
  </si>
  <si>
    <t>ILOTONF_BP6_USD</t>
  </si>
  <si>
    <t>ILOTONF_S_BP6_USD</t>
  </si>
  <si>
    <t>ILOTONF_L_BP6_USD</t>
  </si>
  <si>
    <t>ILOP_BP6_USD</t>
  </si>
  <si>
    <t>ILOPCB_BP6_USD</t>
  </si>
  <si>
    <t>ILOPCB_S_BP6_USD</t>
  </si>
  <si>
    <t>ILOPCB_L_BP6_USD</t>
  </si>
  <si>
    <t>ILOPMA_BP6_USD</t>
  </si>
  <si>
    <t>ILOPMA_S_BP6_USD</t>
  </si>
  <si>
    <t>ILOPMA_L_BP6_USD</t>
  </si>
  <si>
    <t>ILOPDC_BP6_USD</t>
  </si>
  <si>
    <t>ILOPDC_S_BP6_USD</t>
  </si>
  <si>
    <t>ILOPDC_L_BP6_USD</t>
  </si>
  <si>
    <t>ILOPG_BP6_USD</t>
  </si>
  <si>
    <t>ILOPG_S_BP6_USD</t>
  </si>
  <si>
    <t>ILOPG_L_BP6_USD</t>
  </si>
  <si>
    <t>ILOPO_BP6_USD</t>
  </si>
  <si>
    <t>ILOPO_S_BP6_USD</t>
  </si>
  <si>
    <t>ILOPO_L_BP6_USD</t>
  </si>
  <si>
    <t>ILOPOF_BP6_USD</t>
  </si>
  <si>
    <t>ILOPOF_S_BP6_USD</t>
  </si>
  <si>
    <t>ILOPOF_L_BP6_USD</t>
  </si>
  <si>
    <t>ILOPONF_BP6_USD</t>
  </si>
  <si>
    <t>ILOPONF_S_BP6_USD</t>
  </si>
  <si>
    <t>ILOPONF_L_BP6_USD</t>
  </si>
  <si>
    <t>ILOSDR_BP6_USD</t>
  </si>
  <si>
    <t>IRD_BP6_USD</t>
  </si>
  <si>
    <t>IRDPC_BP6_USD</t>
  </si>
  <si>
    <t>IRDOI_BP6_USD</t>
  </si>
  <si>
    <t>IRDPI_BP6_USD</t>
  </si>
  <si>
    <t>IRP_BP6_USD</t>
  </si>
  <si>
    <t>IRPCB_BP6_USD</t>
  </si>
  <si>
    <t>IRPCBPC_BP6_USD</t>
  </si>
  <si>
    <t>IRPCBOI_BP6_USD</t>
  </si>
  <si>
    <t>IRPCBPI_BP6_USD</t>
  </si>
  <si>
    <t>IRPMA_BP6_USD</t>
  </si>
  <si>
    <t>IRPMAPC_BP6_USD</t>
  </si>
  <si>
    <t>IRPMAOI_BP6_USD</t>
  </si>
  <si>
    <t>IRPMAPI_BP6_USD</t>
  </si>
  <si>
    <t>IRPDC_BP6_USD</t>
  </si>
  <si>
    <t>IRPDCPC_BP6_USD</t>
  </si>
  <si>
    <t>IRPDCOI_BP6_USD</t>
  </si>
  <si>
    <t>IRPDCPI_BP6_USD</t>
  </si>
  <si>
    <t>IRPG_BP6_USD</t>
  </si>
  <si>
    <t>IRPGPC_BP6_USD</t>
  </si>
  <si>
    <t>IRPGOI_BP6_USD</t>
  </si>
  <si>
    <t>IRPGPI_BP6_USD</t>
  </si>
  <si>
    <t>IRPO_BP6_USD</t>
  </si>
  <si>
    <t>IRPOPC_BP6_USD</t>
  </si>
  <si>
    <t>IRPOOI_BP6_USD</t>
  </si>
  <si>
    <t>IRPOPI_BP6_USD</t>
  </si>
  <si>
    <t>IRPOF_BP6_USD</t>
  </si>
  <si>
    <t>IRPOFPC_BP6_USD</t>
  </si>
  <si>
    <t>IRPOFOI_BP6_USD</t>
  </si>
  <si>
    <t>IRPOFPI_BP6_USD</t>
  </si>
  <si>
    <t>IRPONF_BP6_USD</t>
  </si>
  <si>
    <t>IRPONFPC_BP6_USD</t>
  </si>
  <si>
    <t>IRPONFOI_BP6_USD</t>
  </si>
  <si>
    <t>IRPONFPI_BP6_USD</t>
  </si>
  <si>
    <t>IRO_BP6_USD</t>
  </si>
  <si>
    <t>IROCB_BP6_USD</t>
  </si>
  <si>
    <t>IROCBPC_BP6_USD</t>
  </si>
  <si>
    <t>IROCBOI_BP6_USD</t>
  </si>
  <si>
    <t>IROCBPI_BP6_USD</t>
  </si>
  <si>
    <t>IROMA_BP6_USD</t>
  </si>
  <si>
    <t>IROMAPC_BP6_USD</t>
  </si>
  <si>
    <t>IROMAOI_BP6_USD</t>
  </si>
  <si>
    <t>IROMAPI_BP6_USD</t>
  </si>
  <si>
    <t>IRODC_BP6_USD</t>
  </si>
  <si>
    <t>IRODCPC_BP6_USD</t>
  </si>
  <si>
    <t>IRODCOI_BP6_USD</t>
  </si>
  <si>
    <t>IRODCPI_BP6_USD</t>
  </si>
  <si>
    <t>IROG_BP6_USD</t>
  </si>
  <si>
    <t>IROGPC_BP6_USD</t>
  </si>
  <si>
    <t>IROGOI_BP6_USD</t>
  </si>
  <si>
    <t>IROGPI_BP6_USD</t>
  </si>
  <si>
    <t>IROO_BP6_USD</t>
  </si>
  <si>
    <t>IROOPC_BP6_USD</t>
  </si>
  <si>
    <t>IROOOI_BP6_USD</t>
  </si>
  <si>
    <t>IROOPI_BP6_USD</t>
  </si>
  <si>
    <t>IROOF_BP6_USD</t>
  </si>
  <si>
    <t>IROOFPC_BP6_USD</t>
  </si>
  <si>
    <t>IROOFOI_BP6_USD</t>
  </si>
  <si>
    <t>IROOFPI_BP6_USD</t>
  </si>
  <si>
    <t>IROONF_BP6_USD</t>
  </si>
  <si>
    <t>IROONFPC_BP6_USD</t>
  </si>
  <si>
    <t>IROONFOI_BP6_USD</t>
  </si>
  <si>
    <t>IROONFPI_BP6_USD</t>
  </si>
  <si>
    <t>2018-Q3</t>
  </si>
  <si>
    <t>2018-Q4</t>
  </si>
  <si>
    <t>PK</t>
  </si>
  <si>
    <t/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</si>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</sst>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##,##0.0000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2"/>
    </font>
    <font>
      <sz val="11"/>
      <name val="Tms Rmn"/>
      <charset val="178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rgb="FFDCDCD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5" fillId="0" borderId="0"/>
    <xf numFmtId="0" fontId="1" fillId="0" borderId="0"/>
    <xf numFmtId="0" fontId="7" fillId="0" borderId="0">
      <alignment vertical="top"/>
    </xf>
    <xf numFmtId="0" fontId="5" fillId="0" borderId="0"/>
    <xf numFmtId="0" fontId="7" fillId="0" borderId="0">
      <alignment vertical="top"/>
    </xf>
    <xf numFmtId="0" fontId="8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>
      <alignment vertical="top"/>
    </xf>
    <xf numFmtId="0" fontId="11" fillId="0" borderId="0" applyNumberFormat="0" applyFill="0" applyBorder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1" xfId="0" applyFont="1" applyFill="1" applyBorder="1"/>
    <xf numFmtId="0" fontId="4" fillId="2" borderId="9" xfId="0" applyFont="1" applyFill="1" applyBorder="1"/>
    <xf numFmtId="0" fontId="2" fillId="4" borderId="1" xfId="0" applyFont="1" applyFill="1" applyBorder="1" applyAlignment="1">
      <alignment horizontal="left"/>
    </xf>
    <xf numFmtId="0" fontId="0" fillId="2" borderId="8" xfId="0" applyFont="1" applyFill="1" applyBorder="1"/>
    <xf numFmtId="0" fontId="0" fillId="2" borderId="3" xfId="0" applyFont="1" applyFill="1" applyBorder="1"/>
    <xf numFmtId="0" fontId="0" fillId="3" borderId="0" xfId="0" applyFont="1" applyFill="1"/>
    <xf numFmtId="0" fontId="2" fillId="4" borderId="4" xfId="0" applyFont="1" applyFill="1" applyBorder="1" applyAlignment="1">
      <alignment horizontal="left"/>
    </xf>
    <xf numFmtId="0" fontId="0" fillId="2" borderId="5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0" fillId="2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Fill="1"/>
    <xf numFmtId="0" fontId="0" fillId="2" borderId="4" xfId="0" applyFont="1" applyFill="1" applyBorder="1"/>
    <xf numFmtId="0" fontId="0" fillId="2" borderId="9" xfId="0" applyFont="1" applyFill="1" applyBorder="1"/>
    <xf numFmtId="0" fontId="4" fillId="2" borderId="8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165" fontId="7" fillId="6" borderId="4" xfId="5" applyNumberFormat="1" applyFont="1" applyFill="1" applyBorder="1" applyAlignment="1" applyProtection="1">
      <protection locked="0"/>
    </xf>
    <xf numFmtId="0" fontId="2" fillId="2" borderId="12" xfId="0" applyFont="1" applyFill="1" applyBorder="1" applyAlignment="1">
      <alignment horizontal="left"/>
    </xf>
    <xf numFmtId="165" fontId="7" fillId="6" borderId="5" xfId="5" applyNumberFormat="1" applyFont="1" applyFill="1" applyBorder="1" applyAlignment="1" applyProtection="1">
      <protection locked="0"/>
    </xf>
    <xf numFmtId="0" fontId="2" fillId="2" borderId="14" xfId="0" applyFont="1" applyFill="1" applyBorder="1" applyAlignment="1">
      <alignment horizontal="left"/>
    </xf>
    <xf numFmtId="165" fontId="7" fillId="6" borderId="1" xfId="5" applyNumberFormat="1" applyFont="1" applyFill="1" applyBorder="1" applyAlignment="1" applyProtection="1">
      <protection locked="0"/>
    </xf>
    <xf numFmtId="0" fontId="2" fillId="2" borderId="13" xfId="0" applyFont="1" applyFill="1" applyBorder="1" applyAlignment="1">
      <alignment horizontal="left"/>
    </xf>
    <xf numFmtId="165" fontId="7" fillId="0" borderId="4" xfId="5" applyNumberFormat="1" applyFont="1" applyBorder="1" applyAlignment="1" applyProtection="1">
      <protection locked="0"/>
    </xf>
    <xf numFmtId="165" fontId="7" fillId="6" borderId="3" xfId="5" applyNumberFormat="1" applyFont="1" applyFill="1" applyBorder="1" applyAlignment="1" applyProtection="1">
      <protection locked="0"/>
    </xf>
    <xf numFmtId="165" fontId="7" fillId="6" borderId="0" xfId="5" applyNumberFormat="1" applyFont="1" applyFill="1" applyBorder="1" applyAlignment="1" applyProtection="1">
      <protection locked="0"/>
    </xf>
    <xf numFmtId="165" fontId="7" fillId="6" borderId="2" xfId="5" applyNumberFormat="1" applyFont="1" applyFill="1" applyBorder="1" applyAlignment="1" applyProtection="1">
      <protection locked="0"/>
    </xf>
    <xf numFmtId="0" fontId="9" fillId="0" borderId="0" xfId="5" applyFont="1" applyFill="1" applyBorder="1" applyAlignment="1" applyProtection="1">
      <alignment horizontal="left"/>
    </xf>
    <xf numFmtId="2" fontId="9" fillId="0" borderId="0" xfId="5" applyNumberFormat="1" applyFont="1" applyFill="1" applyBorder="1" applyAlignment="1" applyProtection="1">
      <alignment horizontal="left" vertical="top" wrapText="1"/>
    </xf>
    <xf numFmtId="2" fontId="7" fillId="0" borderId="0" xfId="5" applyNumberFormat="1" applyFont="1" applyFill="1" applyBorder="1" applyAlignment="1" applyProtection="1">
      <alignment horizontal="left" vertical="top" wrapText="1"/>
    </xf>
    <xf numFmtId="2" fontId="10" fillId="5" borderId="0" xfId="5" applyNumberFormat="1" applyFont="1" applyFill="1" applyBorder="1" applyAlignment="1" applyProtection="1">
      <alignment horizontal="left" vertical="top" wrapText="1"/>
    </xf>
    <xf numFmtId="0" fontId="7" fillId="0" borderId="0" xfId="5" applyFont="1" applyFill="1" applyBorder="1" applyAlignment="1" applyProtection="1">
      <alignment horizontal="left" vertical="top" wrapText="1"/>
    </xf>
    <xf numFmtId="0" fontId="9" fillId="0" borderId="0" xfId="5" applyFont="1" applyFill="1" applyBorder="1" applyAlignment="1" applyProtection="1">
      <alignment horizontal="left" vertical="top" wrapText="1"/>
    </xf>
    <xf numFmtId="0" fontId="7" fillId="0" borderId="0" xfId="5" applyFont="1" applyBorder="1" applyAlignment="1" applyProtection="1">
      <alignment wrapText="1"/>
    </xf>
    <xf numFmtId="165" fontId="7" fillId="0" borderId="0" xfId="5" applyNumberFormat="1" applyFont="1" applyBorder="1" applyAlignment="1" applyProtection="1">
      <protection locked="0"/>
    </xf>
    <xf numFmtId="165" fontId="7" fillId="0" borderId="5" xfId="5" applyNumberFormat="1" applyFont="1" applyBorder="1" applyAlignment="1" applyProtection="1">
      <protection locked="0"/>
    </xf>
    <xf numFmtId="165" fontId="7" fillId="0" borderId="6" xfId="5" applyNumberFormat="1" applyFont="1" applyBorder="1" applyAlignment="1" applyProtection="1">
      <protection locked="0"/>
    </xf>
    <xf numFmtId="165" fontId="7" fillId="0" borderId="11" xfId="5" applyNumberFormat="1" applyFont="1" applyBorder="1" applyAlignment="1" applyProtection="1">
      <protection locked="0"/>
    </xf>
    <xf numFmtId="165" fontId="7" fillId="0" borderId="7" xfId="5" applyNumberFormat="1" applyFont="1" applyBorder="1" applyAlignment="1" applyProtection="1">
      <protection locked="0"/>
    </xf>
    <xf numFmtId="0" fontId="7" fillId="0" borderId="1" xfId="5" applyFont="1" applyBorder="1" applyAlignment="1" applyProtection="1"/>
    <xf numFmtId="0" fontId="9" fillId="0" borderId="2" xfId="5" applyFont="1" applyFill="1" applyBorder="1" applyAlignment="1" applyProtection="1">
      <alignment horizontal="left"/>
    </xf>
    <xf numFmtId="0" fontId="7" fillId="0" borderId="3" xfId="5" applyFont="1" applyBorder="1" applyAlignment="1" applyProtection="1"/>
    <xf numFmtId="0" fontId="7" fillId="0" borderId="4" xfId="5" applyFont="1" applyBorder="1" applyAlignment="1" applyProtection="1"/>
    <xf numFmtId="0" fontId="7" fillId="0" borderId="5" xfId="5" applyFont="1" applyBorder="1" applyAlignment="1" applyProtection="1"/>
    <xf numFmtId="0" fontId="7" fillId="0" borderId="6" xfId="5" applyFont="1" applyBorder="1" applyAlignment="1" applyProtection="1"/>
    <xf numFmtId="0" fontId="7" fillId="0" borderId="11" xfId="5" applyFont="1" applyBorder="1" applyAlignment="1" applyProtection="1">
      <alignment wrapText="1"/>
    </xf>
    <xf numFmtId="0" fontId="7" fillId="0" borderId="7" xfId="5" applyFont="1" applyBorder="1" applyAlignment="1" applyProtection="1"/>
  </cellXfs>
  <cellStyles count="18">
    <cellStyle name="Comma [0] 2" xfId="11" xr:uid="{00000000-0005-0000-0000-000005000000}"/>
    <cellStyle name="Comma 2" xfId="10" xr:uid="{00000000-0005-0000-0000-000004000000}"/>
    <cellStyle name="Comma 3" xfId="16" xr:uid="{00000000-0005-0000-0000-000004000000}"/>
    <cellStyle name="Comma 4" xfId="17" xr:uid="{00000000-0005-0000-0000-000004000000}"/>
    <cellStyle name="Currency [0] 2" xfId="9" xr:uid="{00000000-0005-0000-0000-000003000000}"/>
    <cellStyle name="Currency 2" xfId="8" xr:uid="{00000000-0005-0000-0000-000002000000}"/>
    <cellStyle name="Currency 3" xfId="14" xr:uid="{00000000-0005-0000-0000-000002000000}"/>
    <cellStyle name="Currency 4" xfId="15" xr:uid="{00000000-0005-0000-0000-000002000000}"/>
    <cellStyle name="Hyperlink" xfId="13" xr:uid="{00000000-0005-0000-0000-000007000000}"/>
    <cellStyle name="Normal" xfId="0" builtinId="0"/>
    <cellStyle name="Normal 11" xfId="5" xr:uid="{00000000-0005-0000-0000-000001000000}"/>
    <cellStyle name="Normal 15 4" xfId="3" xr:uid="{00000000-0005-0000-0000-000002000000}"/>
    <cellStyle name="Normal 177" xfId="2" xr:uid="{00000000-0005-0000-0000-000003000000}"/>
    <cellStyle name="Normal 2" xfId="12" xr:uid="{00000000-0005-0000-0000-000006000000}"/>
    <cellStyle name="Normal 2 2 12" xfId="4" xr:uid="{00000000-0005-0000-0000-000004000000}"/>
    <cellStyle name="Normal 2 3 6" xfId="1" xr:uid="{00000000-0005-0000-0000-000005000000}"/>
    <cellStyle name="Normal 8" xfId="6" xr:uid="{00000000-0005-0000-0000-000006000000}"/>
    <cellStyle name="Percent 2" xfId="7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N456"/>
  <sheetViews>
    <sheetView tabSelected="1" workbookViewId="0">
      <pane xSplit="3" ySplit="10" topLeftCell="D11" activePane="bottomRight" state="frozen"/>
      <selection pane="topRight" activeCell="E1" sqref="E1"/>
      <selection pane="bottomLeft" activeCell="A9" sqref="A9"/>
      <selection pane="bottomRight"/>
    </sheetView>
  </sheetViews>
  <sheetFormatPr defaultRowHeight="15"/>
  <cols>
    <col min="1" max="1" width="23.140625" style="24" bestFit="1" customWidth="1"/>
    <col min="2" max="2" width="40.7109375" style="24" customWidth="1"/>
    <col min="3" max="3" width="20.85546875" style="23" bestFit="1" customWidth="1"/>
    <col min="4" max="16384" width="9.140625" style="19"/>
  </cols>
  <sheetData>
    <row r="1" spans="1:79 16159:16160" s="10" customFormat="1">
      <c r="A1" s="7" t="s">
        <v>14</v>
      </c>
      <c r="B1" s="8" t="s">
        <v>15</v>
      </c>
      <c r="C1" s="9" t="s">
        <v>16</v>
      </c>
    </row>
    <row r="2" spans="1:79 16159:16160" s="10" customFormat="1" ht="15.75" thickBot="1">
      <c r="A2" s="11" t="s">
        <v>17</v>
      </c>
      <c r="B2" s="6" t="s">
        <v>18</v>
      </c>
      <c r="C2" s="12" t="s">
        <v>19</v>
      </c>
      <c r="WWM2" s="1">
        <v>0</v>
      </c>
      <c r="WWN2" s="1" t="s">
        <v>20</v>
      </c>
    </row>
    <row r="3" spans="1:79 16159:16160" s="10" customFormat="1">
      <c r="A3" s="7" t="s">
        <v>0</v>
      </c>
      <c r="B3" s="22" t="s">
        <v>103</v>
      </c>
      <c r="C3" s="9" t="s">
        <v>13</v>
      </c>
      <c r="WWM3" s="1">
        <v>3</v>
      </c>
      <c r="WWN3" s="1" t="s">
        <v>8</v>
      </c>
    </row>
    <row r="4" spans="1:79 16159:16160" s="10" customFormat="1">
      <c r="A4" s="11" t="s">
        <v>1</v>
      </c>
      <c r="B4" s="6" t="s">
        <v>694</v>
      </c>
      <c r="C4" s="12" t="s">
        <v>10</v>
      </c>
      <c r="WWM4" s="1">
        <v>6</v>
      </c>
      <c r="WWN4" s="1" t="s">
        <v>21</v>
      </c>
    </row>
    <row r="5" spans="1:79 16159:16160" s="10" customFormat="1" ht="15.75" thickBot="1">
      <c r="A5" s="3" t="s">
        <v>2</v>
      </c>
      <c r="B5" s="13" t="s">
        <v>22</v>
      </c>
      <c r="C5" s="14" t="s">
        <v>11</v>
      </c>
      <c r="WWM5" s="1">
        <v>9</v>
      </c>
    </row>
    <row r="6" spans="1:79 16159:16160" s="10" customFormat="1">
      <c r="A6" s="7" t="s">
        <v>4</v>
      </c>
      <c r="B6" s="15">
        <v>6</v>
      </c>
      <c r="C6" s="16" t="str">
        <f>"Scale = "&amp;IF(B6=0,"Unit",(IF(B6=3,"Thousand",(IF(B6=6,"Million",(IF(B6=9,"Billion")))))))</f>
        <v>Scale = Million</v>
      </c>
    </row>
    <row r="7" spans="1:79 16159:16160" s="10" customFormat="1">
      <c r="A7" s="11" t="s">
        <v>3</v>
      </c>
      <c r="B7" s="20" t="s">
        <v>8</v>
      </c>
      <c r="C7" s="21" t="str">
        <f>"Frequency = "&amp;IF(B7="A","Annual",IF(B7="Q", "Quarterly", "Monthly"))</f>
        <v>Frequency = Quarterly</v>
      </c>
    </row>
    <row r="8" spans="1:79 16159:16160" s="10" customFormat="1" ht="15.75" thickBot="1">
      <c r="A8" s="3" t="s">
        <v>9</v>
      </c>
      <c r="B8" s="17"/>
      <c r="C8" s="14" t="s">
        <v>12</v>
      </c>
    </row>
    <row r="9" spans="1:79 16159:16160" s="10" customFormat="1" ht="9.75" customHeight="1" thickBot="1">
      <c r="A9" s="2"/>
    </row>
    <row r="10" spans="1:79 16159:16160" s="18" customFormat="1" ht="15.75" thickBot="1">
      <c r="A10" s="5" t="s">
        <v>7</v>
      </c>
      <c r="B10" s="4" t="s">
        <v>6</v>
      </c>
      <c r="C10" s="4" t="s">
        <v>5</v>
      </c>
      <c r="D10" s="26" t="s">
        <v>29</v>
      </c>
      <c r="E10" s="30" t="s">
        <v>30</v>
      </c>
      <c r="F10" s="30" t="s">
        <v>31</v>
      </c>
      <c r="G10" s="30" t="s">
        <v>32</v>
      </c>
      <c r="H10" s="30" t="s">
        <v>33</v>
      </c>
      <c r="I10" s="30" t="s">
        <v>34</v>
      </c>
      <c r="J10" s="30" t="s">
        <v>35</v>
      </c>
      <c r="K10" s="30" t="s">
        <v>36</v>
      </c>
      <c r="L10" s="30" t="s">
        <v>37</v>
      </c>
      <c r="M10" s="30" t="s">
        <v>38</v>
      </c>
      <c r="N10" s="30" t="s">
        <v>39</v>
      </c>
      <c r="O10" s="30" t="s">
        <v>40</v>
      </c>
      <c r="P10" s="30" t="s">
        <v>41</v>
      </c>
      <c r="Q10" s="30" t="s">
        <v>42</v>
      </c>
      <c r="R10" s="30" t="s">
        <v>43</v>
      </c>
      <c r="S10" s="30" t="s">
        <v>44</v>
      </c>
      <c r="T10" s="30" t="s">
        <v>45</v>
      </c>
      <c r="U10" s="30" t="s">
        <v>46</v>
      </c>
      <c r="V10" s="30" t="s">
        <v>47</v>
      </c>
      <c r="W10" s="30" t="s">
        <v>48</v>
      </c>
      <c r="X10" s="30" t="s">
        <v>49</v>
      </c>
      <c r="Y10" s="30" t="s">
        <v>50</v>
      </c>
      <c r="Z10" s="30" t="s">
        <v>51</v>
      </c>
      <c r="AA10" s="30" t="s">
        <v>52</v>
      </c>
      <c r="AB10" s="30" t="s">
        <v>53</v>
      </c>
      <c r="AC10" s="30" t="s">
        <v>54</v>
      </c>
      <c r="AD10" s="30" t="s">
        <v>55</v>
      </c>
      <c r="AE10" s="30" t="s">
        <v>56</v>
      </c>
      <c r="AF10" s="30" t="s">
        <v>57</v>
      </c>
      <c r="AG10" s="30" t="s">
        <v>58</v>
      </c>
      <c r="AH10" s="30" t="s">
        <v>59</v>
      </c>
      <c r="AI10" s="30" t="s">
        <v>60</v>
      </c>
      <c r="AJ10" s="30" t="s">
        <v>61</v>
      </c>
      <c r="AK10" s="30" t="s">
        <v>62</v>
      </c>
      <c r="AL10" s="30" t="s">
        <v>63</v>
      </c>
      <c r="AM10" s="30" t="s">
        <v>64</v>
      </c>
      <c r="AN10" s="30" t="s">
        <v>65</v>
      </c>
      <c r="AO10" s="30" t="s">
        <v>66</v>
      </c>
      <c r="AP10" s="30" t="s">
        <v>67</v>
      </c>
      <c r="AQ10" s="30" t="s">
        <v>68</v>
      </c>
      <c r="AR10" s="30" t="s">
        <v>69</v>
      </c>
      <c r="AS10" s="30" t="s">
        <v>70</v>
      </c>
      <c r="AT10" s="30" t="s">
        <v>71</v>
      </c>
      <c r="AU10" s="30" t="s">
        <v>72</v>
      </c>
      <c r="AV10" s="30" t="s">
        <v>73</v>
      </c>
      <c r="AW10" s="30" t="s">
        <v>74</v>
      </c>
      <c r="AX10" s="30" t="s">
        <v>75</v>
      </c>
      <c r="AY10" s="30" t="s">
        <v>76</v>
      </c>
      <c r="AZ10" s="30" t="s">
        <v>77</v>
      </c>
      <c r="BA10" s="30" t="s">
        <v>78</v>
      </c>
      <c r="BB10" s="30" t="s">
        <v>79</v>
      </c>
      <c r="BC10" s="30" t="s">
        <v>80</v>
      </c>
      <c r="BD10" s="30" t="s">
        <v>81</v>
      </c>
      <c r="BE10" s="30" t="s">
        <v>82</v>
      </c>
      <c r="BF10" s="30" t="s">
        <v>83</v>
      </c>
      <c r="BG10" s="30" t="s">
        <v>84</v>
      </c>
      <c r="BH10" s="30" t="s">
        <v>85</v>
      </c>
      <c r="BI10" s="30" t="s">
        <v>86</v>
      </c>
      <c r="BJ10" s="30" t="s">
        <v>87</v>
      </c>
      <c r="BK10" s="30" t="s">
        <v>88</v>
      </c>
      <c r="BL10" s="30" t="s">
        <v>89</v>
      </c>
      <c r="BM10" s="30" t="s">
        <v>90</v>
      </c>
      <c r="BN10" s="30" t="s">
        <v>91</v>
      </c>
      <c r="BO10" s="30" t="s">
        <v>92</v>
      </c>
      <c r="BP10" s="30" t="s">
        <v>93</v>
      </c>
      <c r="BQ10" s="30" t="s">
        <v>94</v>
      </c>
      <c r="BR10" s="30" t="s">
        <v>95</v>
      </c>
      <c r="BS10" s="30" t="s">
        <v>96</v>
      </c>
      <c r="BT10" s="30" t="s">
        <v>97</v>
      </c>
      <c r="BU10" s="30" t="s">
        <v>98</v>
      </c>
      <c r="BV10" s="30" t="s">
        <v>99</v>
      </c>
      <c r="BW10" s="30" t="s">
        <v>100</v>
      </c>
      <c r="BX10" s="30" t="s">
        <v>101</v>
      </c>
      <c r="BY10" s="30" t="s">
        <v>102</v>
      </c>
      <c r="BZ10" s="30" t="s">
        <v>692</v>
      </c>
      <c r="CA10" s="28" t="s">
        <v>693</v>
      </c>
    </row>
    <row r="11" spans="1:79 16159:16160">
      <c r="A11" s="47" t="s">
        <v>247</v>
      </c>
      <c r="B11" s="48" t="s">
        <v>104</v>
      </c>
      <c r="C11" s="49" t="s">
        <v>247</v>
      </c>
      <c r="D11" s="29">
        <v>-1640.03455003521</v>
      </c>
      <c r="E11" s="34">
        <v>-1550.0279861942399</v>
      </c>
      <c r="F11" s="34">
        <v>-1431.0255003422401</v>
      </c>
      <c r="G11" s="34">
        <v>-1560.5055113911201</v>
      </c>
      <c r="H11" s="34">
        <v>-1587.3556997149001</v>
      </c>
      <c r="I11" s="34">
        <v>-1529.3184016278001</v>
      </c>
      <c r="J11" s="34">
        <v>-1805.8435595697899</v>
      </c>
      <c r="K11" s="34" t="s">
        <v>695</v>
      </c>
      <c r="L11" s="34" t="s">
        <v>695</v>
      </c>
      <c r="M11" s="34" t="s">
        <v>695</v>
      </c>
      <c r="N11" s="34" t="s">
        <v>695</v>
      </c>
      <c r="O11" s="34" t="s">
        <v>695</v>
      </c>
      <c r="P11" s="34" t="s">
        <v>695</v>
      </c>
      <c r="Q11" s="34" t="s">
        <v>695</v>
      </c>
      <c r="R11" s="34" t="s">
        <v>695</v>
      </c>
      <c r="S11" s="34" t="s">
        <v>695</v>
      </c>
      <c r="T11" s="34" t="s">
        <v>695</v>
      </c>
      <c r="U11" s="34" t="s">
        <v>695</v>
      </c>
      <c r="V11" s="34" t="s">
        <v>695</v>
      </c>
      <c r="W11" s="34" t="s">
        <v>695</v>
      </c>
      <c r="X11" s="34" t="s">
        <v>695</v>
      </c>
      <c r="Y11" s="34" t="s">
        <v>695</v>
      </c>
      <c r="Z11" s="34" t="s">
        <v>695</v>
      </c>
      <c r="AA11" s="34" t="s">
        <v>695</v>
      </c>
      <c r="AB11" s="34" t="s">
        <v>695</v>
      </c>
      <c r="AC11" s="34" t="s">
        <v>695</v>
      </c>
      <c r="AD11" s="34" t="s">
        <v>695</v>
      </c>
      <c r="AE11" s="34" t="s">
        <v>695</v>
      </c>
      <c r="AF11" s="34" t="s">
        <v>695</v>
      </c>
      <c r="AG11" s="34" t="s">
        <v>695</v>
      </c>
      <c r="AH11" s="34" t="s">
        <v>695</v>
      </c>
      <c r="AI11" s="34" t="s">
        <v>695</v>
      </c>
      <c r="AJ11" s="34" t="s">
        <v>695</v>
      </c>
      <c r="AK11" s="34" t="s">
        <v>695</v>
      </c>
      <c r="AL11" s="34" t="s">
        <v>695</v>
      </c>
      <c r="AM11" s="34" t="s">
        <v>695</v>
      </c>
      <c r="AN11" s="34">
        <v>-53012</v>
      </c>
      <c r="AO11" s="34">
        <v>-55237</v>
      </c>
      <c r="AP11" s="34">
        <v>-63181</v>
      </c>
      <c r="AQ11" s="34">
        <v>-54820.83</v>
      </c>
      <c r="AR11" s="34">
        <v>-54784</v>
      </c>
      <c r="AS11" s="34">
        <v>-55091</v>
      </c>
      <c r="AT11" s="34">
        <v>-58469</v>
      </c>
      <c r="AU11" s="34">
        <v>-59161.8</v>
      </c>
      <c r="AV11" s="34">
        <v>-58955</v>
      </c>
      <c r="AW11" s="34">
        <v>-59764</v>
      </c>
      <c r="AX11" s="34">
        <v>-59971</v>
      </c>
      <c r="AY11" s="34">
        <v>-59822.5</v>
      </c>
      <c r="AZ11" s="34">
        <v>-62411</v>
      </c>
      <c r="BA11" s="34">
        <v>-64267.82</v>
      </c>
      <c r="BB11" s="34">
        <v>-66339.820000000007</v>
      </c>
      <c r="BC11" s="34">
        <v>-63759.934642974004</v>
      </c>
      <c r="BD11" s="34">
        <v>-64402.236934703797</v>
      </c>
      <c r="BE11" s="34">
        <v>-69069.847130574097</v>
      </c>
      <c r="BF11" s="34">
        <v>-70466.568609511203</v>
      </c>
      <c r="BG11" s="34">
        <v>-70990.687210977907</v>
      </c>
      <c r="BH11" s="34">
        <v>-71756.820288955394</v>
      </c>
      <c r="BI11" s="34">
        <v>-74042.5766551384</v>
      </c>
      <c r="BJ11" s="34">
        <v>-73718.422525518195</v>
      </c>
      <c r="BK11" s="34">
        <v>-76339.372816037503</v>
      </c>
      <c r="BL11" s="34">
        <v>-71184.827287392705</v>
      </c>
      <c r="BM11" s="34">
        <v>-74388.306075205503</v>
      </c>
      <c r="BN11" s="34">
        <v>-73017.730773237694</v>
      </c>
      <c r="BO11" s="34">
        <v>-76701.208277650396</v>
      </c>
      <c r="BP11" s="34">
        <v>-77653.767731469998</v>
      </c>
      <c r="BQ11" s="34">
        <v>-80756.657977279101</v>
      </c>
      <c r="BR11" s="34">
        <v>-84576.974444540596</v>
      </c>
      <c r="BS11" s="34">
        <v>-90099.694604486198</v>
      </c>
      <c r="BT11" s="34">
        <v>-94774.956080757896</v>
      </c>
      <c r="BU11" s="34">
        <v>-99963.035803647799</v>
      </c>
      <c r="BV11" s="34">
        <v>-102392.78912165</v>
      </c>
      <c r="BW11" s="34">
        <v>-105939.554927887</v>
      </c>
      <c r="BX11" s="34">
        <v>-112566.68114628</v>
      </c>
      <c r="BY11" s="34" t="s">
        <v>695</v>
      </c>
      <c r="BZ11" s="34" t="s">
        <v>695</v>
      </c>
      <c r="CA11" s="32" t="s">
        <v>695</v>
      </c>
    </row>
    <row r="12" spans="1:79 16159:16160">
      <c r="A12" s="50" t="s">
        <v>248</v>
      </c>
      <c r="B12" s="35" t="s">
        <v>23</v>
      </c>
      <c r="C12" s="51" t="s">
        <v>248</v>
      </c>
      <c r="D12" s="25" t="s">
        <v>695</v>
      </c>
      <c r="E12" s="33" t="s">
        <v>695</v>
      </c>
      <c r="F12" s="33" t="s">
        <v>695</v>
      </c>
      <c r="G12" s="33" t="s">
        <v>695</v>
      </c>
      <c r="H12" s="33" t="s">
        <v>695</v>
      </c>
      <c r="I12" s="33" t="s">
        <v>695</v>
      </c>
      <c r="J12" s="33" t="s">
        <v>695</v>
      </c>
      <c r="K12" s="33" t="s">
        <v>695</v>
      </c>
      <c r="L12" s="33" t="s">
        <v>695</v>
      </c>
      <c r="M12" s="33" t="s">
        <v>695</v>
      </c>
      <c r="N12" s="33" t="s">
        <v>695</v>
      </c>
      <c r="O12" s="33" t="s">
        <v>695</v>
      </c>
      <c r="P12" s="33" t="s">
        <v>695</v>
      </c>
      <c r="Q12" s="33" t="s">
        <v>695</v>
      </c>
      <c r="R12" s="33" t="s">
        <v>695</v>
      </c>
      <c r="S12" s="33" t="s">
        <v>695</v>
      </c>
      <c r="T12" s="33" t="s">
        <v>695</v>
      </c>
      <c r="U12" s="33" t="s">
        <v>695</v>
      </c>
      <c r="V12" s="33" t="s">
        <v>695</v>
      </c>
      <c r="W12" s="33" t="s">
        <v>695</v>
      </c>
      <c r="X12" s="33" t="s">
        <v>695</v>
      </c>
      <c r="Y12" s="33" t="s">
        <v>695</v>
      </c>
      <c r="Z12" s="33" t="s">
        <v>695</v>
      </c>
      <c r="AA12" s="33" t="s">
        <v>695</v>
      </c>
      <c r="AB12" s="33" t="s">
        <v>695</v>
      </c>
      <c r="AC12" s="33" t="s">
        <v>695</v>
      </c>
      <c r="AD12" s="33" t="s">
        <v>695</v>
      </c>
      <c r="AE12" s="33" t="s">
        <v>695</v>
      </c>
      <c r="AF12" s="33" t="s">
        <v>695</v>
      </c>
      <c r="AG12" s="33" t="s">
        <v>695</v>
      </c>
      <c r="AH12" s="33" t="s">
        <v>695</v>
      </c>
      <c r="AI12" s="33" t="s">
        <v>695</v>
      </c>
      <c r="AJ12" s="33" t="s">
        <v>695</v>
      </c>
      <c r="AK12" s="33" t="s">
        <v>695</v>
      </c>
      <c r="AL12" s="33" t="s">
        <v>695</v>
      </c>
      <c r="AM12" s="33" t="s">
        <v>695</v>
      </c>
      <c r="AN12" s="33">
        <v>18475</v>
      </c>
      <c r="AO12" s="33">
        <v>20486</v>
      </c>
      <c r="AP12" s="33">
        <v>23170</v>
      </c>
      <c r="AQ12" s="33">
        <v>23421.27</v>
      </c>
      <c r="AR12" s="33">
        <v>22778</v>
      </c>
      <c r="AS12" s="33">
        <v>24748</v>
      </c>
      <c r="AT12" s="33">
        <v>25396</v>
      </c>
      <c r="AU12" s="33">
        <v>26222.400000000001</v>
      </c>
      <c r="AV12" s="33">
        <v>27372</v>
      </c>
      <c r="AW12" s="33">
        <v>28579</v>
      </c>
      <c r="AX12" s="33">
        <v>27564</v>
      </c>
      <c r="AY12" s="33">
        <v>26647.5</v>
      </c>
      <c r="AZ12" s="33">
        <v>25681</v>
      </c>
      <c r="BA12" s="33">
        <v>24243.18</v>
      </c>
      <c r="BB12" s="33">
        <v>24362.18</v>
      </c>
      <c r="BC12" s="33">
        <v>23712.9552012729</v>
      </c>
      <c r="BD12" s="33">
        <v>21599.125372513899</v>
      </c>
      <c r="BE12" s="33">
        <v>19601.320317720401</v>
      </c>
      <c r="BF12" s="33">
        <v>18199.082297226101</v>
      </c>
      <c r="BG12" s="33">
        <v>17198.482691042798</v>
      </c>
      <c r="BH12" s="33">
        <v>18886.6777725221</v>
      </c>
      <c r="BI12" s="33">
        <v>22913.2188120014</v>
      </c>
      <c r="BJ12" s="33">
        <v>22286.087512819999</v>
      </c>
      <c r="BK12" s="33">
        <v>24108.126183331002</v>
      </c>
      <c r="BL12" s="33">
        <v>25223.065385477599</v>
      </c>
      <c r="BM12" s="33">
        <v>27214.3485623462</v>
      </c>
      <c r="BN12" s="33">
        <v>28582.172988320599</v>
      </c>
      <c r="BO12" s="33">
        <v>29307.438749131201</v>
      </c>
      <c r="BP12" s="33">
        <v>29609.477996759</v>
      </c>
      <c r="BQ12" s="33">
        <v>32220.889046751399</v>
      </c>
      <c r="BR12" s="33">
        <v>32444.106373663999</v>
      </c>
      <c r="BS12" s="33">
        <v>32361.398649313898</v>
      </c>
      <c r="BT12" s="33">
        <v>29432.9075058077</v>
      </c>
      <c r="BU12" s="33">
        <v>30020.463936951601</v>
      </c>
      <c r="BV12" s="33">
        <v>27600.193380991299</v>
      </c>
      <c r="BW12" s="33">
        <v>28440.950644442499</v>
      </c>
      <c r="BX12" s="33">
        <v>25844.076358386199</v>
      </c>
      <c r="BY12" s="33" t="s">
        <v>695</v>
      </c>
      <c r="BZ12" s="33" t="s">
        <v>695</v>
      </c>
      <c r="CA12" s="27" t="s">
        <v>695</v>
      </c>
    </row>
    <row r="13" spans="1:79 16159:16160">
      <c r="A13" s="50" t="s">
        <v>249</v>
      </c>
      <c r="B13" s="36" t="s">
        <v>105</v>
      </c>
      <c r="C13" s="51" t="s">
        <v>249</v>
      </c>
      <c r="D13" s="25" t="s">
        <v>695</v>
      </c>
      <c r="E13" s="33" t="s">
        <v>695</v>
      </c>
      <c r="F13" s="33" t="s">
        <v>695</v>
      </c>
      <c r="G13" s="33" t="s">
        <v>695</v>
      </c>
      <c r="H13" s="33" t="s">
        <v>695</v>
      </c>
      <c r="I13" s="33" t="s">
        <v>695</v>
      </c>
      <c r="J13" s="33" t="s">
        <v>695</v>
      </c>
      <c r="K13" s="33" t="s">
        <v>695</v>
      </c>
      <c r="L13" s="33" t="s">
        <v>695</v>
      </c>
      <c r="M13" s="33" t="s">
        <v>695</v>
      </c>
      <c r="N13" s="33" t="s">
        <v>695</v>
      </c>
      <c r="O13" s="33" t="s">
        <v>695</v>
      </c>
      <c r="P13" s="33" t="s">
        <v>695</v>
      </c>
      <c r="Q13" s="33" t="s">
        <v>695</v>
      </c>
      <c r="R13" s="33" t="s">
        <v>695</v>
      </c>
      <c r="S13" s="33" t="s">
        <v>695</v>
      </c>
      <c r="T13" s="33" t="s">
        <v>695</v>
      </c>
      <c r="U13" s="33" t="s">
        <v>695</v>
      </c>
      <c r="V13" s="33" t="s">
        <v>695</v>
      </c>
      <c r="W13" s="33" t="s">
        <v>695</v>
      </c>
      <c r="X13" s="33" t="s">
        <v>695</v>
      </c>
      <c r="Y13" s="33" t="s">
        <v>695</v>
      </c>
      <c r="Z13" s="33" t="s">
        <v>695</v>
      </c>
      <c r="AA13" s="33" t="s">
        <v>695</v>
      </c>
      <c r="AB13" s="33" t="s">
        <v>695</v>
      </c>
      <c r="AC13" s="33" t="s">
        <v>695</v>
      </c>
      <c r="AD13" s="33" t="s">
        <v>695</v>
      </c>
      <c r="AE13" s="33" t="s">
        <v>695</v>
      </c>
      <c r="AF13" s="33" t="s">
        <v>695</v>
      </c>
      <c r="AG13" s="33" t="s">
        <v>695</v>
      </c>
      <c r="AH13" s="33" t="s">
        <v>695</v>
      </c>
      <c r="AI13" s="33" t="s">
        <v>695</v>
      </c>
      <c r="AJ13" s="33" t="s">
        <v>695</v>
      </c>
      <c r="AK13" s="33" t="s">
        <v>695</v>
      </c>
      <c r="AL13" s="33" t="s">
        <v>695</v>
      </c>
      <c r="AM13" s="33" t="s">
        <v>695</v>
      </c>
      <c r="AN13" s="33">
        <v>1874</v>
      </c>
      <c r="AO13" s="33">
        <v>1922</v>
      </c>
      <c r="AP13" s="33">
        <v>2040</v>
      </c>
      <c r="AQ13" s="33">
        <v>1897.07</v>
      </c>
      <c r="AR13" s="33">
        <v>1710</v>
      </c>
      <c r="AS13" s="33">
        <v>1710</v>
      </c>
      <c r="AT13" s="33">
        <v>1720</v>
      </c>
      <c r="AU13" s="33">
        <v>1424.5</v>
      </c>
      <c r="AV13" s="33">
        <v>1470</v>
      </c>
      <c r="AW13" s="33">
        <v>1450</v>
      </c>
      <c r="AX13" s="33">
        <v>1481</v>
      </c>
      <c r="AY13" s="33">
        <v>1474.5</v>
      </c>
      <c r="AZ13" s="33">
        <v>1501</v>
      </c>
      <c r="BA13" s="33">
        <v>1519</v>
      </c>
      <c r="BB13" s="33">
        <v>1557</v>
      </c>
      <c r="BC13" s="33">
        <v>1605.4021492050099</v>
      </c>
      <c r="BD13" s="33">
        <v>1737.3675492050099</v>
      </c>
      <c r="BE13" s="33">
        <v>1761.70017528429</v>
      </c>
      <c r="BF13" s="33">
        <v>1809.1854294704899</v>
      </c>
      <c r="BG13" s="33">
        <v>1670.16806559369</v>
      </c>
      <c r="BH13" s="33">
        <v>1637.19248282065</v>
      </c>
      <c r="BI13" s="33">
        <v>1661.0651013275899</v>
      </c>
      <c r="BJ13" s="33">
        <v>1674.8314573841401</v>
      </c>
      <c r="BK13" s="33">
        <v>1783.6051867974099</v>
      </c>
      <c r="BL13" s="33">
        <v>1883.7777420979801</v>
      </c>
      <c r="BM13" s="33">
        <v>2038.0813122301599</v>
      </c>
      <c r="BN13" s="33">
        <v>2011.37182223016</v>
      </c>
      <c r="BO13" s="33">
        <v>1860.16868659082</v>
      </c>
      <c r="BP13" s="33">
        <v>1878.7718581814599</v>
      </c>
      <c r="BQ13" s="33">
        <v>1858.31811752152</v>
      </c>
      <c r="BR13" s="33">
        <v>1863.24833503997</v>
      </c>
      <c r="BS13" s="33">
        <v>1932.55167415708</v>
      </c>
      <c r="BT13" s="33">
        <v>2003.8950451553501</v>
      </c>
      <c r="BU13" s="33">
        <v>1988.56168037924</v>
      </c>
      <c r="BV13" s="33">
        <v>1955.44407078676</v>
      </c>
      <c r="BW13" s="33">
        <v>1982.6198976723499</v>
      </c>
      <c r="BX13" s="33">
        <v>1994.4482396291</v>
      </c>
      <c r="BY13" s="33" t="s">
        <v>695</v>
      </c>
      <c r="BZ13" s="33" t="s">
        <v>695</v>
      </c>
      <c r="CA13" s="27" t="s">
        <v>695</v>
      </c>
    </row>
    <row r="14" spans="1:79 16159:16160">
      <c r="A14" s="50" t="s">
        <v>250</v>
      </c>
      <c r="B14" s="36" t="s">
        <v>106</v>
      </c>
      <c r="C14" s="51" t="s">
        <v>250</v>
      </c>
      <c r="D14" s="25" t="s">
        <v>695</v>
      </c>
      <c r="E14" s="33" t="s">
        <v>695</v>
      </c>
      <c r="F14" s="33" t="s">
        <v>695</v>
      </c>
      <c r="G14" s="33" t="s">
        <v>695</v>
      </c>
      <c r="H14" s="33" t="s">
        <v>695</v>
      </c>
      <c r="I14" s="33" t="s">
        <v>695</v>
      </c>
      <c r="J14" s="33" t="s">
        <v>695</v>
      </c>
      <c r="K14" s="33" t="s">
        <v>695</v>
      </c>
      <c r="L14" s="33" t="s">
        <v>695</v>
      </c>
      <c r="M14" s="33" t="s">
        <v>695</v>
      </c>
      <c r="N14" s="33" t="s">
        <v>695</v>
      </c>
      <c r="O14" s="33" t="s">
        <v>695</v>
      </c>
      <c r="P14" s="33" t="s">
        <v>695</v>
      </c>
      <c r="Q14" s="33" t="s">
        <v>695</v>
      </c>
      <c r="R14" s="33" t="s">
        <v>695</v>
      </c>
      <c r="S14" s="33" t="s">
        <v>695</v>
      </c>
      <c r="T14" s="33" t="s">
        <v>695</v>
      </c>
      <c r="U14" s="33" t="s">
        <v>695</v>
      </c>
      <c r="V14" s="33" t="s">
        <v>695</v>
      </c>
      <c r="W14" s="33" t="s">
        <v>695</v>
      </c>
      <c r="X14" s="33" t="s">
        <v>695</v>
      </c>
      <c r="Y14" s="33" t="s">
        <v>695</v>
      </c>
      <c r="Z14" s="33" t="s">
        <v>695</v>
      </c>
      <c r="AA14" s="33" t="s">
        <v>695</v>
      </c>
      <c r="AB14" s="33" t="s">
        <v>695</v>
      </c>
      <c r="AC14" s="33" t="s">
        <v>695</v>
      </c>
      <c r="AD14" s="33" t="s">
        <v>695</v>
      </c>
      <c r="AE14" s="33" t="s">
        <v>695</v>
      </c>
      <c r="AF14" s="33" t="s">
        <v>695</v>
      </c>
      <c r="AG14" s="33" t="s">
        <v>695</v>
      </c>
      <c r="AH14" s="33" t="s">
        <v>695</v>
      </c>
      <c r="AI14" s="33" t="s">
        <v>695</v>
      </c>
      <c r="AJ14" s="33" t="s">
        <v>695</v>
      </c>
      <c r="AK14" s="33" t="s">
        <v>695</v>
      </c>
      <c r="AL14" s="33" t="s">
        <v>695</v>
      </c>
      <c r="AM14" s="33" t="s">
        <v>695</v>
      </c>
      <c r="AN14" s="33">
        <v>1728</v>
      </c>
      <c r="AO14" s="33">
        <v>1774</v>
      </c>
      <c r="AP14" s="33">
        <v>1885</v>
      </c>
      <c r="AQ14" s="33">
        <v>1797.51</v>
      </c>
      <c r="AR14" s="33">
        <v>1610</v>
      </c>
      <c r="AS14" s="33">
        <v>1610</v>
      </c>
      <c r="AT14" s="33">
        <v>1620</v>
      </c>
      <c r="AU14" s="33">
        <v>1341.3</v>
      </c>
      <c r="AV14" s="33">
        <v>1386</v>
      </c>
      <c r="AW14" s="33">
        <v>1366</v>
      </c>
      <c r="AX14" s="33">
        <v>1397</v>
      </c>
      <c r="AY14" s="33">
        <v>1401.5</v>
      </c>
      <c r="AZ14" s="33">
        <v>1428</v>
      </c>
      <c r="BA14" s="33">
        <v>1446</v>
      </c>
      <c r="BB14" s="33">
        <v>1484</v>
      </c>
      <c r="BC14" s="33">
        <v>1546.06737652525</v>
      </c>
      <c r="BD14" s="33">
        <v>1678.03277652525</v>
      </c>
      <c r="BE14" s="33">
        <v>1702.3654026045299</v>
      </c>
      <c r="BF14" s="33">
        <v>1749.85065679073</v>
      </c>
      <c r="BG14" s="33">
        <v>1613.6567719601401</v>
      </c>
      <c r="BH14" s="33">
        <v>1580.68118918711</v>
      </c>
      <c r="BI14" s="33">
        <v>1604.55380769405</v>
      </c>
      <c r="BJ14" s="33">
        <v>1618.3201637505999</v>
      </c>
      <c r="BK14" s="33">
        <v>1730.8678238073801</v>
      </c>
      <c r="BL14" s="33">
        <v>1831.04037910795</v>
      </c>
      <c r="BM14" s="33">
        <v>1985.3439492401301</v>
      </c>
      <c r="BN14" s="33">
        <v>1958.6344592401299</v>
      </c>
      <c r="BO14" s="33">
        <v>1815.5730321209501</v>
      </c>
      <c r="BP14" s="33">
        <v>1834.17620371159</v>
      </c>
      <c r="BQ14" s="33">
        <v>1813.72246305166</v>
      </c>
      <c r="BR14" s="33">
        <v>1818.6526805701101</v>
      </c>
      <c r="BS14" s="33">
        <v>1887.9560196872201</v>
      </c>
      <c r="BT14" s="33">
        <v>1964.4880962085699</v>
      </c>
      <c r="BU14" s="33">
        <v>1949.15473143246</v>
      </c>
      <c r="BV14" s="33">
        <v>1916.03712183999</v>
      </c>
      <c r="BW14" s="33">
        <v>1943.21294872558</v>
      </c>
      <c r="BX14" s="33">
        <v>1955.0412906823301</v>
      </c>
      <c r="BY14" s="33" t="s">
        <v>695</v>
      </c>
      <c r="BZ14" s="33" t="s">
        <v>695</v>
      </c>
      <c r="CA14" s="27" t="s">
        <v>695</v>
      </c>
    </row>
    <row r="15" spans="1:79 16159:16160" ht="25.5">
      <c r="A15" s="50" t="s">
        <v>251</v>
      </c>
      <c r="B15" s="37" t="s">
        <v>107</v>
      </c>
      <c r="C15" s="51" t="s">
        <v>251</v>
      </c>
      <c r="D15" s="3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>
        <v>1728</v>
      </c>
      <c r="AO15" s="42">
        <v>1774</v>
      </c>
      <c r="AP15" s="42">
        <v>1885</v>
      </c>
      <c r="AQ15" s="42">
        <v>1796.51</v>
      </c>
      <c r="AR15" s="42">
        <v>1610</v>
      </c>
      <c r="AS15" s="42">
        <v>1610</v>
      </c>
      <c r="AT15" s="42">
        <v>1620</v>
      </c>
      <c r="AU15" s="42">
        <v>1340.3</v>
      </c>
      <c r="AV15" s="42">
        <v>1386</v>
      </c>
      <c r="AW15" s="42">
        <v>1366</v>
      </c>
      <c r="AX15" s="42">
        <v>1397</v>
      </c>
      <c r="AY15" s="42">
        <v>1401</v>
      </c>
      <c r="AZ15" s="42">
        <v>1428</v>
      </c>
      <c r="BA15" s="42">
        <v>1446</v>
      </c>
      <c r="BB15" s="42">
        <v>1484</v>
      </c>
      <c r="BC15" s="42">
        <v>1546.06737652525</v>
      </c>
      <c r="BD15" s="42">
        <v>1678.03277652525</v>
      </c>
      <c r="BE15" s="42">
        <v>1702.3654026045299</v>
      </c>
      <c r="BF15" s="42">
        <v>1749.85065679073</v>
      </c>
      <c r="BG15" s="42">
        <v>1613.6567719601401</v>
      </c>
      <c r="BH15" s="42">
        <v>1580.68118918711</v>
      </c>
      <c r="BI15" s="42">
        <v>1604.55380769405</v>
      </c>
      <c r="BJ15" s="42">
        <v>1618.3201637505999</v>
      </c>
      <c r="BK15" s="42">
        <v>1730.8678238073801</v>
      </c>
      <c r="BL15" s="42">
        <v>1831.04037910795</v>
      </c>
      <c r="BM15" s="42">
        <v>1985.3439492401301</v>
      </c>
      <c r="BN15" s="42">
        <v>1958.6344592401299</v>
      </c>
      <c r="BO15" s="42">
        <v>1815.5730321209501</v>
      </c>
      <c r="BP15" s="42">
        <v>1834.17620371159</v>
      </c>
      <c r="BQ15" s="42">
        <v>1813.72246305166</v>
      </c>
      <c r="BR15" s="42">
        <v>1818.6526805701101</v>
      </c>
      <c r="BS15" s="42">
        <v>1887.9560196872201</v>
      </c>
      <c r="BT15" s="42">
        <v>1964.4880962085699</v>
      </c>
      <c r="BU15" s="42">
        <v>1949.15473143246</v>
      </c>
      <c r="BV15" s="42">
        <v>1916.03712183999</v>
      </c>
      <c r="BW15" s="42">
        <v>1943.21294872558</v>
      </c>
      <c r="BX15" s="42">
        <v>1955.0412906823301</v>
      </c>
      <c r="BY15" s="42"/>
      <c r="BZ15" s="42"/>
      <c r="CA15" s="43"/>
    </row>
    <row r="16" spans="1:79 16159:16160" ht="25.5">
      <c r="A16" s="50" t="s">
        <v>252</v>
      </c>
      <c r="B16" s="37" t="s">
        <v>108</v>
      </c>
      <c r="C16" s="51" t="s">
        <v>252</v>
      </c>
      <c r="D16" s="3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>
        <v>1</v>
      </c>
      <c r="AR16" s="42"/>
      <c r="AS16" s="42"/>
      <c r="AT16" s="42"/>
      <c r="AU16" s="42">
        <v>1</v>
      </c>
      <c r="AV16" s="42"/>
      <c r="AW16" s="42"/>
      <c r="AX16" s="42"/>
      <c r="AY16" s="42">
        <v>0.5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/>
      <c r="BG16" s="42"/>
      <c r="BH16" s="42"/>
      <c r="BI16" s="42"/>
      <c r="BJ16" s="42"/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/>
      <c r="BZ16" s="42"/>
      <c r="CA16" s="43"/>
    </row>
    <row r="17" spans="1:79">
      <c r="A17" s="50" t="s">
        <v>253</v>
      </c>
      <c r="B17" s="37" t="s">
        <v>109</v>
      </c>
      <c r="C17" s="51" t="s">
        <v>253</v>
      </c>
      <c r="D17" s="25" t="s">
        <v>695</v>
      </c>
      <c r="E17" s="33" t="s">
        <v>695</v>
      </c>
      <c r="F17" s="33" t="s">
        <v>695</v>
      </c>
      <c r="G17" s="33" t="s">
        <v>695</v>
      </c>
      <c r="H17" s="33" t="s">
        <v>695</v>
      </c>
      <c r="I17" s="33" t="s">
        <v>695</v>
      </c>
      <c r="J17" s="33" t="s">
        <v>695</v>
      </c>
      <c r="K17" s="33" t="s">
        <v>695</v>
      </c>
      <c r="L17" s="33" t="s">
        <v>695</v>
      </c>
      <c r="M17" s="33" t="s">
        <v>695</v>
      </c>
      <c r="N17" s="33" t="s">
        <v>695</v>
      </c>
      <c r="O17" s="33" t="s">
        <v>695</v>
      </c>
      <c r="P17" s="33" t="s">
        <v>695</v>
      </c>
      <c r="Q17" s="33" t="s">
        <v>695</v>
      </c>
      <c r="R17" s="33" t="s">
        <v>695</v>
      </c>
      <c r="S17" s="33" t="s">
        <v>695</v>
      </c>
      <c r="T17" s="33" t="s">
        <v>695</v>
      </c>
      <c r="U17" s="33" t="s">
        <v>695</v>
      </c>
      <c r="V17" s="33" t="s">
        <v>695</v>
      </c>
      <c r="W17" s="33" t="s">
        <v>695</v>
      </c>
      <c r="X17" s="33" t="s">
        <v>695</v>
      </c>
      <c r="Y17" s="33" t="s">
        <v>695</v>
      </c>
      <c r="Z17" s="33" t="s">
        <v>695</v>
      </c>
      <c r="AA17" s="33" t="s">
        <v>695</v>
      </c>
      <c r="AB17" s="33" t="s">
        <v>695</v>
      </c>
      <c r="AC17" s="33" t="s">
        <v>695</v>
      </c>
      <c r="AD17" s="33" t="s">
        <v>695</v>
      </c>
      <c r="AE17" s="33" t="s">
        <v>695</v>
      </c>
      <c r="AF17" s="33" t="s">
        <v>695</v>
      </c>
      <c r="AG17" s="33" t="s">
        <v>695</v>
      </c>
      <c r="AH17" s="33" t="s">
        <v>695</v>
      </c>
      <c r="AI17" s="33" t="s">
        <v>695</v>
      </c>
      <c r="AJ17" s="33" t="s">
        <v>695</v>
      </c>
      <c r="AK17" s="33" t="s">
        <v>695</v>
      </c>
      <c r="AL17" s="33" t="s">
        <v>695</v>
      </c>
      <c r="AM17" s="33" t="s">
        <v>695</v>
      </c>
      <c r="AN17" s="33" t="s">
        <v>695</v>
      </c>
      <c r="AO17" s="33" t="s">
        <v>695</v>
      </c>
      <c r="AP17" s="33" t="s">
        <v>695</v>
      </c>
      <c r="AQ17" s="33" t="s">
        <v>695</v>
      </c>
      <c r="AR17" s="33" t="s">
        <v>695</v>
      </c>
      <c r="AS17" s="33" t="s">
        <v>695</v>
      </c>
      <c r="AT17" s="33" t="s">
        <v>695</v>
      </c>
      <c r="AU17" s="33" t="s">
        <v>695</v>
      </c>
      <c r="AV17" s="33" t="s">
        <v>695</v>
      </c>
      <c r="AW17" s="33" t="s">
        <v>695</v>
      </c>
      <c r="AX17" s="33" t="s">
        <v>695</v>
      </c>
      <c r="AY17" s="33" t="s">
        <v>695</v>
      </c>
      <c r="AZ17" s="33" t="s">
        <v>695</v>
      </c>
      <c r="BA17" s="33" t="s">
        <v>695</v>
      </c>
      <c r="BB17" s="33" t="s">
        <v>695</v>
      </c>
      <c r="BC17" s="33" t="s">
        <v>695</v>
      </c>
      <c r="BD17" s="33" t="s">
        <v>695</v>
      </c>
      <c r="BE17" s="33" t="s">
        <v>695</v>
      </c>
      <c r="BF17" s="33" t="s">
        <v>695</v>
      </c>
      <c r="BG17" s="33" t="s">
        <v>695</v>
      </c>
      <c r="BH17" s="33" t="s">
        <v>695</v>
      </c>
      <c r="BI17" s="33" t="s">
        <v>695</v>
      </c>
      <c r="BJ17" s="33" t="s">
        <v>695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 t="s">
        <v>695</v>
      </c>
      <c r="BZ17" s="33" t="s">
        <v>695</v>
      </c>
      <c r="CA17" s="27" t="s">
        <v>695</v>
      </c>
    </row>
    <row r="18" spans="1:79" ht="25.5">
      <c r="A18" s="50" t="s">
        <v>254</v>
      </c>
      <c r="B18" s="38" t="s">
        <v>110</v>
      </c>
      <c r="C18" s="51" t="s">
        <v>254</v>
      </c>
      <c r="D18" s="3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 t="s">
        <v>696</v>
      </c>
      <c r="BL18" s="42" t="s">
        <v>696</v>
      </c>
      <c r="BM18" s="42" t="s">
        <v>696</v>
      </c>
      <c r="BN18" s="42" t="s">
        <v>696</v>
      </c>
      <c r="BO18" s="42" t="s">
        <v>696</v>
      </c>
      <c r="BP18" s="42" t="s">
        <v>696</v>
      </c>
      <c r="BQ18" s="42" t="s">
        <v>696</v>
      </c>
      <c r="BR18" s="42" t="s">
        <v>696</v>
      </c>
      <c r="BS18" s="42" t="s">
        <v>696</v>
      </c>
      <c r="BT18" s="42" t="s">
        <v>696</v>
      </c>
      <c r="BU18" s="42" t="s">
        <v>696</v>
      </c>
      <c r="BV18" s="42" t="s">
        <v>696</v>
      </c>
      <c r="BW18" s="42" t="s">
        <v>696</v>
      </c>
      <c r="BX18" s="42" t="s">
        <v>696</v>
      </c>
      <c r="BY18" s="42"/>
      <c r="BZ18" s="42"/>
      <c r="CA18" s="43"/>
    </row>
    <row r="19" spans="1:79" ht="25.5">
      <c r="A19" s="50" t="s">
        <v>255</v>
      </c>
      <c r="B19" s="38" t="s">
        <v>111</v>
      </c>
      <c r="C19" s="51" t="s">
        <v>255</v>
      </c>
      <c r="D19" s="3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 t="s">
        <v>696</v>
      </c>
      <c r="BL19" s="42" t="s">
        <v>696</v>
      </c>
      <c r="BM19" s="42" t="s">
        <v>696</v>
      </c>
      <c r="BN19" s="42" t="s">
        <v>696</v>
      </c>
      <c r="BO19" s="42" t="s">
        <v>696</v>
      </c>
      <c r="BP19" s="42" t="s">
        <v>696</v>
      </c>
      <c r="BQ19" s="42" t="s">
        <v>696</v>
      </c>
      <c r="BR19" s="42" t="s">
        <v>696</v>
      </c>
      <c r="BS19" s="42" t="s">
        <v>696</v>
      </c>
      <c r="BT19" s="42" t="s">
        <v>696</v>
      </c>
      <c r="BU19" s="42" t="s">
        <v>696</v>
      </c>
      <c r="BV19" s="42" t="s">
        <v>696</v>
      </c>
      <c r="BW19" s="42" t="s">
        <v>696</v>
      </c>
      <c r="BX19" s="42" t="s">
        <v>696</v>
      </c>
      <c r="BY19" s="42"/>
      <c r="BZ19" s="42"/>
      <c r="CA19" s="43"/>
    </row>
    <row r="20" spans="1:79" ht="25.5">
      <c r="A20" s="50" t="s">
        <v>256</v>
      </c>
      <c r="B20" s="38" t="s">
        <v>112</v>
      </c>
      <c r="C20" s="51" t="s">
        <v>256</v>
      </c>
      <c r="D20" s="3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 t="s">
        <v>696</v>
      </c>
      <c r="BL20" s="42" t="s">
        <v>696</v>
      </c>
      <c r="BM20" s="42" t="s">
        <v>696</v>
      </c>
      <c r="BN20" s="42" t="s">
        <v>696</v>
      </c>
      <c r="BO20" s="42" t="s">
        <v>696</v>
      </c>
      <c r="BP20" s="42" t="s">
        <v>696</v>
      </c>
      <c r="BQ20" s="42" t="s">
        <v>696</v>
      </c>
      <c r="BR20" s="42" t="s">
        <v>696</v>
      </c>
      <c r="BS20" s="42" t="s">
        <v>696</v>
      </c>
      <c r="BT20" s="42" t="s">
        <v>696</v>
      </c>
      <c r="BU20" s="42" t="s">
        <v>696</v>
      </c>
      <c r="BV20" s="42" t="s">
        <v>696</v>
      </c>
      <c r="BW20" s="42" t="s">
        <v>696</v>
      </c>
      <c r="BX20" s="42" t="s">
        <v>696</v>
      </c>
      <c r="BY20" s="42"/>
      <c r="BZ20" s="42"/>
      <c r="CA20" s="43"/>
    </row>
    <row r="21" spans="1:79" ht="25.5">
      <c r="A21" s="50" t="s">
        <v>257</v>
      </c>
      <c r="B21" s="38" t="s">
        <v>113</v>
      </c>
      <c r="C21" s="51" t="s">
        <v>257</v>
      </c>
      <c r="D21" s="3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 t="s">
        <v>696</v>
      </c>
      <c r="BL21" s="42" t="s">
        <v>696</v>
      </c>
      <c r="BM21" s="42" t="s">
        <v>696</v>
      </c>
      <c r="BN21" s="42" t="s">
        <v>696</v>
      </c>
      <c r="BO21" s="42" t="s">
        <v>696</v>
      </c>
      <c r="BP21" s="42" t="s">
        <v>696</v>
      </c>
      <c r="BQ21" s="42" t="s">
        <v>696</v>
      </c>
      <c r="BR21" s="42" t="s">
        <v>696</v>
      </c>
      <c r="BS21" s="42" t="s">
        <v>696</v>
      </c>
      <c r="BT21" s="42" t="s">
        <v>696</v>
      </c>
      <c r="BU21" s="42" t="s">
        <v>696</v>
      </c>
      <c r="BV21" s="42" t="s">
        <v>696</v>
      </c>
      <c r="BW21" s="42" t="s">
        <v>696</v>
      </c>
      <c r="BX21" s="42" t="s">
        <v>696</v>
      </c>
      <c r="BY21" s="42"/>
      <c r="BZ21" s="42"/>
      <c r="CA21" s="43"/>
    </row>
    <row r="22" spans="1:79" ht="25.5">
      <c r="A22" s="50" t="s">
        <v>258</v>
      </c>
      <c r="B22" s="38" t="s">
        <v>114</v>
      </c>
      <c r="C22" s="51" t="s">
        <v>258</v>
      </c>
      <c r="D22" s="3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 t="s">
        <v>696</v>
      </c>
      <c r="BL22" s="42" t="s">
        <v>696</v>
      </c>
      <c r="BM22" s="42" t="s">
        <v>696</v>
      </c>
      <c r="BN22" s="42" t="s">
        <v>696</v>
      </c>
      <c r="BO22" s="42" t="s">
        <v>696</v>
      </c>
      <c r="BP22" s="42" t="s">
        <v>696</v>
      </c>
      <c r="BQ22" s="42" t="s">
        <v>696</v>
      </c>
      <c r="BR22" s="42" t="s">
        <v>696</v>
      </c>
      <c r="BS22" s="42" t="s">
        <v>696</v>
      </c>
      <c r="BT22" s="42" t="s">
        <v>696</v>
      </c>
      <c r="BU22" s="42" t="s">
        <v>696</v>
      </c>
      <c r="BV22" s="42" t="s">
        <v>696</v>
      </c>
      <c r="BW22" s="42" t="s">
        <v>696</v>
      </c>
      <c r="BX22" s="42" t="s">
        <v>696</v>
      </c>
      <c r="BY22" s="42"/>
      <c r="BZ22" s="42"/>
      <c r="CA22" s="43"/>
    </row>
    <row r="23" spans="1:79">
      <c r="A23" s="50" t="s">
        <v>259</v>
      </c>
      <c r="B23" s="36" t="s">
        <v>115</v>
      </c>
      <c r="C23" s="51" t="s">
        <v>259</v>
      </c>
      <c r="D23" s="25" t="s">
        <v>695</v>
      </c>
      <c r="E23" s="33" t="s">
        <v>695</v>
      </c>
      <c r="F23" s="33" t="s">
        <v>695</v>
      </c>
      <c r="G23" s="33" t="s">
        <v>695</v>
      </c>
      <c r="H23" s="33" t="s">
        <v>695</v>
      </c>
      <c r="I23" s="33" t="s">
        <v>695</v>
      </c>
      <c r="J23" s="33" t="s">
        <v>695</v>
      </c>
      <c r="K23" s="33" t="s">
        <v>695</v>
      </c>
      <c r="L23" s="33" t="s">
        <v>695</v>
      </c>
      <c r="M23" s="33" t="s">
        <v>695</v>
      </c>
      <c r="N23" s="33" t="s">
        <v>695</v>
      </c>
      <c r="O23" s="33" t="s">
        <v>695</v>
      </c>
      <c r="P23" s="33" t="s">
        <v>695</v>
      </c>
      <c r="Q23" s="33" t="s">
        <v>695</v>
      </c>
      <c r="R23" s="33" t="s">
        <v>695</v>
      </c>
      <c r="S23" s="33" t="s">
        <v>695</v>
      </c>
      <c r="T23" s="33" t="s">
        <v>695</v>
      </c>
      <c r="U23" s="33" t="s">
        <v>695</v>
      </c>
      <c r="V23" s="33" t="s">
        <v>695</v>
      </c>
      <c r="W23" s="33" t="s">
        <v>695</v>
      </c>
      <c r="X23" s="33" t="s">
        <v>695</v>
      </c>
      <c r="Y23" s="33" t="s">
        <v>695</v>
      </c>
      <c r="Z23" s="33" t="s">
        <v>695</v>
      </c>
      <c r="AA23" s="33" t="s">
        <v>695</v>
      </c>
      <c r="AB23" s="33" t="s">
        <v>695</v>
      </c>
      <c r="AC23" s="33" t="s">
        <v>695</v>
      </c>
      <c r="AD23" s="33" t="s">
        <v>695</v>
      </c>
      <c r="AE23" s="33" t="s">
        <v>695</v>
      </c>
      <c r="AF23" s="33" t="s">
        <v>695</v>
      </c>
      <c r="AG23" s="33" t="s">
        <v>695</v>
      </c>
      <c r="AH23" s="33" t="s">
        <v>695</v>
      </c>
      <c r="AI23" s="33" t="s">
        <v>695</v>
      </c>
      <c r="AJ23" s="33" t="s">
        <v>695</v>
      </c>
      <c r="AK23" s="33" t="s">
        <v>695</v>
      </c>
      <c r="AL23" s="33" t="s">
        <v>695</v>
      </c>
      <c r="AM23" s="33" t="s">
        <v>695</v>
      </c>
      <c r="AN23" s="33">
        <v>146</v>
      </c>
      <c r="AO23" s="33">
        <v>148</v>
      </c>
      <c r="AP23" s="33">
        <v>155</v>
      </c>
      <c r="AQ23" s="33">
        <v>99.56</v>
      </c>
      <c r="AR23" s="33">
        <v>100</v>
      </c>
      <c r="AS23" s="33">
        <v>100</v>
      </c>
      <c r="AT23" s="33">
        <v>100</v>
      </c>
      <c r="AU23" s="33">
        <v>83.2</v>
      </c>
      <c r="AV23" s="33">
        <v>84</v>
      </c>
      <c r="AW23" s="33">
        <v>84</v>
      </c>
      <c r="AX23" s="33">
        <v>84</v>
      </c>
      <c r="AY23" s="33">
        <v>73</v>
      </c>
      <c r="AZ23" s="33">
        <v>73</v>
      </c>
      <c r="BA23" s="33">
        <v>73</v>
      </c>
      <c r="BB23" s="33">
        <v>73</v>
      </c>
      <c r="BC23" s="33">
        <v>59.334772679764299</v>
      </c>
      <c r="BD23" s="33">
        <v>59.334772679764299</v>
      </c>
      <c r="BE23" s="33">
        <v>59.334772679764299</v>
      </c>
      <c r="BF23" s="33">
        <v>59.334772679764299</v>
      </c>
      <c r="BG23" s="33">
        <v>56.511293633544</v>
      </c>
      <c r="BH23" s="33">
        <v>56.511293633544</v>
      </c>
      <c r="BI23" s="33">
        <v>56.511293633544</v>
      </c>
      <c r="BJ23" s="33">
        <v>56.511293633544</v>
      </c>
      <c r="BK23" s="33">
        <v>52.737362990032601</v>
      </c>
      <c r="BL23" s="33">
        <v>52.737362990032601</v>
      </c>
      <c r="BM23" s="33">
        <v>52.737362990032601</v>
      </c>
      <c r="BN23" s="33">
        <v>52.737362990032601</v>
      </c>
      <c r="BO23" s="33">
        <v>44.595654469863597</v>
      </c>
      <c r="BP23" s="33">
        <v>44.595654469863597</v>
      </c>
      <c r="BQ23" s="33">
        <v>44.595654469863597</v>
      </c>
      <c r="BR23" s="33">
        <v>44.595654469863597</v>
      </c>
      <c r="BS23" s="33">
        <v>44.595654469863597</v>
      </c>
      <c r="BT23" s="33">
        <v>39.406948946774698</v>
      </c>
      <c r="BU23" s="33">
        <v>39.406948946774698</v>
      </c>
      <c r="BV23" s="33">
        <v>39.406948946774698</v>
      </c>
      <c r="BW23" s="33">
        <v>39.406948946774698</v>
      </c>
      <c r="BX23" s="33">
        <v>39.406948946774698</v>
      </c>
      <c r="BY23" s="33" t="s">
        <v>695</v>
      </c>
      <c r="BZ23" s="33" t="s">
        <v>695</v>
      </c>
      <c r="CA23" s="27" t="s">
        <v>695</v>
      </c>
    </row>
    <row r="24" spans="1:79" ht="25.5">
      <c r="A24" s="50" t="s">
        <v>260</v>
      </c>
      <c r="B24" s="37" t="s">
        <v>116</v>
      </c>
      <c r="C24" s="51" t="s">
        <v>260</v>
      </c>
      <c r="D24" s="3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>
        <v>116</v>
      </c>
      <c r="AO24" s="42">
        <v>118</v>
      </c>
      <c r="AP24" s="42">
        <v>125</v>
      </c>
      <c r="AQ24" s="42">
        <v>53.56</v>
      </c>
      <c r="AR24" s="42">
        <v>54</v>
      </c>
      <c r="AS24" s="42">
        <v>54</v>
      </c>
      <c r="AT24" s="42">
        <v>54</v>
      </c>
      <c r="AU24" s="42">
        <v>21.3</v>
      </c>
      <c r="AV24" s="42">
        <v>22</v>
      </c>
      <c r="AW24" s="42">
        <v>22</v>
      </c>
      <c r="AX24" s="42">
        <v>22</v>
      </c>
      <c r="AY24" s="42">
        <v>10</v>
      </c>
      <c r="AZ24" s="42">
        <v>10</v>
      </c>
      <c r="BA24" s="42">
        <v>10</v>
      </c>
      <c r="BB24" s="42">
        <v>10</v>
      </c>
      <c r="BC24" s="42">
        <v>13.504452080538</v>
      </c>
      <c r="BD24" s="42">
        <v>13.504452080538</v>
      </c>
      <c r="BE24" s="42">
        <v>13.504452080538</v>
      </c>
      <c r="BF24" s="42">
        <v>13.504452080538</v>
      </c>
      <c r="BG24" s="42">
        <v>10.2052021687146</v>
      </c>
      <c r="BH24" s="42">
        <v>10.2052021687146</v>
      </c>
      <c r="BI24" s="42">
        <v>10.2052021687146</v>
      </c>
      <c r="BJ24" s="42">
        <v>10.2052021687146</v>
      </c>
      <c r="BK24" s="42">
        <v>13.249962659444201</v>
      </c>
      <c r="BL24" s="42">
        <v>13.249962659444201</v>
      </c>
      <c r="BM24" s="42">
        <v>13.249962659444201</v>
      </c>
      <c r="BN24" s="42">
        <v>13.249962659444201</v>
      </c>
      <c r="BO24" s="42">
        <v>11.8246112072037</v>
      </c>
      <c r="BP24" s="42">
        <v>11.8246112072037</v>
      </c>
      <c r="BQ24" s="42">
        <v>11.8246112072037</v>
      </c>
      <c r="BR24" s="42">
        <v>11.8246112072037</v>
      </c>
      <c r="BS24" s="42">
        <v>11.8246112072037</v>
      </c>
      <c r="BT24" s="42">
        <v>0.87914439115621301</v>
      </c>
      <c r="BU24" s="42">
        <v>0.87914439115621301</v>
      </c>
      <c r="BV24" s="42">
        <v>0.87914439115621301</v>
      </c>
      <c r="BW24" s="42">
        <v>0.87914439115621301</v>
      </c>
      <c r="BX24" s="42">
        <v>0.87914439115621301</v>
      </c>
      <c r="BY24" s="42"/>
      <c r="BZ24" s="42"/>
      <c r="CA24" s="43"/>
    </row>
    <row r="25" spans="1:79" ht="25.5">
      <c r="A25" s="50" t="s">
        <v>261</v>
      </c>
      <c r="B25" s="37" t="s">
        <v>117</v>
      </c>
      <c r="C25" s="51" t="s">
        <v>261</v>
      </c>
      <c r="D25" s="3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>
        <v>30</v>
      </c>
      <c r="AO25" s="42">
        <v>30</v>
      </c>
      <c r="AP25" s="42">
        <v>30</v>
      </c>
      <c r="AQ25" s="42">
        <v>46</v>
      </c>
      <c r="AR25" s="42">
        <v>46</v>
      </c>
      <c r="AS25" s="42">
        <v>46</v>
      </c>
      <c r="AT25" s="42">
        <v>46</v>
      </c>
      <c r="AU25" s="42">
        <v>61.9</v>
      </c>
      <c r="AV25" s="42">
        <v>62</v>
      </c>
      <c r="AW25" s="42">
        <v>62</v>
      </c>
      <c r="AX25" s="42">
        <v>62</v>
      </c>
      <c r="AY25" s="42">
        <v>63</v>
      </c>
      <c r="AZ25" s="42">
        <v>63</v>
      </c>
      <c r="BA25" s="42">
        <v>63</v>
      </c>
      <c r="BB25" s="42">
        <v>63</v>
      </c>
      <c r="BC25" s="42">
        <v>45.830320599226297</v>
      </c>
      <c r="BD25" s="42">
        <v>45.830320599226297</v>
      </c>
      <c r="BE25" s="42">
        <v>45.830320599226297</v>
      </c>
      <c r="BF25" s="42">
        <v>45.830320599226297</v>
      </c>
      <c r="BG25" s="42">
        <v>46.3060914648294</v>
      </c>
      <c r="BH25" s="42">
        <v>46.3060914648294</v>
      </c>
      <c r="BI25" s="42">
        <v>46.3060914648294</v>
      </c>
      <c r="BJ25" s="42">
        <v>46.3060914648294</v>
      </c>
      <c r="BK25" s="42">
        <v>39.4874003305884</v>
      </c>
      <c r="BL25" s="42">
        <v>39.4874003305884</v>
      </c>
      <c r="BM25" s="42">
        <v>39.4874003305884</v>
      </c>
      <c r="BN25" s="42">
        <v>39.4874003305884</v>
      </c>
      <c r="BO25" s="42">
        <v>32.771043262659902</v>
      </c>
      <c r="BP25" s="42">
        <v>32.771043262659902</v>
      </c>
      <c r="BQ25" s="42">
        <v>32.771043262659902</v>
      </c>
      <c r="BR25" s="42">
        <v>32.771043262659902</v>
      </c>
      <c r="BS25" s="42">
        <v>32.771043262659902</v>
      </c>
      <c r="BT25" s="42">
        <v>38.527804555618502</v>
      </c>
      <c r="BU25" s="42">
        <v>38.527804555618502</v>
      </c>
      <c r="BV25" s="42">
        <v>38.527804555618502</v>
      </c>
      <c r="BW25" s="42">
        <v>38.527804555618502</v>
      </c>
      <c r="BX25" s="42">
        <v>38.527804555618502</v>
      </c>
      <c r="BY25" s="42"/>
      <c r="BZ25" s="42"/>
      <c r="CA25" s="43"/>
    </row>
    <row r="26" spans="1:79">
      <c r="A26" s="50" t="s">
        <v>262</v>
      </c>
      <c r="B26" s="37" t="s">
        <v>118</v>
      </c>
      <c r="C26" s="51" t="s">
        <v>262</v>
      </c>
      <c r="D26" s="25" t="s">
        <v>695</v>
      </c>
      <c r="E26" s="33" t="s">
        <v>695</v>
      </c>
      <c r="F26" s="33" t="s">
        <v>695</v>
      </c>
      <c r="G26" s="33" t="s">
        <v>695</v>
      </c>
      <c r="H26" s="33" t="s">
        <v>695</v>
      </c>
      <c r="I26" s="33" t="s">
        <v>695</v>
      </c>
      <c r="J26" s="33" t="s">
        <v>695</v>
      </c>
      <c r="K26" s="33" t="s">
        <v>695</v>
      </c>
      <c r="L26" s="33" t="s">
        <v>695</v>
      </c>
      <c r="M26" s="33" t="s">
        <v>695</v>
      </c>
      <c r="N26" s="33" t="s">
        <v>695</v>
      </c>
      <c r="O26" s="33" t="s">
        <v>695</v>
      </c>
      <c r="P26" s="33" t="s">
        <v>695</v>
      </c>
      <c r="Q26" s="33" t="s">
        <v>695</v>
      </c>
      <c r="R26" s="33" t="s">
        <v>695</v>
      </c>
      <c r="S26" s="33" t="s">
        <v>695</v>
      </c>
      <c r="T26" s="33" t="s">
        <v>695</v>
      </c>
      <c r="U26" s="33" t="s">
        <v>695</v>
      </c>
      <c r="V26" s="33" t="s">
        <v>695</v>
      </c>
      <c r="W26" s="33" t="s">
        <v>695</v>
      </c>
      <c r="X26" s="33" t="s">
        <v>695</v>
      </c>
      <c r="Y26" s="33" t="s">
        <v>695</v>
      </c>
      <c r="Z26" s="33" t="s">
        <v>695</v>
      </c>
      <c r="AA26" s="33" t="s">
        <v>695</v>
      </c>
      <c r="AB26" s="33" t="s">
        <v>695</v>
      </c>
      <c r="AC26" s="33" t="s">
        <v>695</v>
      </c>
      <c r="AD26" s="33" t="s">
        <v>695</v>
      </c>
      <c r="AE26" s="33" t="s">
        <v>695</v>
      </c>
      <c r="AF26" s="33" t="s">
        <v>695</v>
      </c>
      <c r="AG26" s="33" t="s">
        <v>695</v>
      </c>
      <c r="AH26" s="33" t="s">
        <v>695</v>
      </c>
      <c r="AI26" s="33" t="s">
        <v>695</v>
      </c>
      <c r="AJ26" s="33" t="s">
        <v>695</v>
      </c>
      <c r="AK26" s="33" t="s">
        <v>695</v>
      </c>
      <c r="AL26" s="33" t="s">
        <v>695</v>
      </c>
      <c r="AM26" s="33" t="s">
        <v>695</v>
      </c>
      <c r="AN26" s="33" t="s">
        <v>695</v>
      </c>
      <c r="AO26" s="33" t="s">
        <v>695</v>
      </c>
      <c r="AP26" s="33" t="s">
        <v>695</v>
      </c>
      <c r="AQ26" s="33" t="s">
        <v>695</v>
      </c>
      <c r="AR26" s="33" t="s">
        <v>695</v>
      </c>
      <c r="AS26" s="33" t="s">
        <v>695</v>
      </c>
      <c r="AT26" s="33" t="s">
        <v>695</v>
      </c>
      <c r="AU26" s="33" t="s">
        <v>695</v>
      </c>
      <c r="AV26" s="33" t="s">
        <v>695</v>
      </c>
      <c r="AW26" s="33" t="s">
        <v>695</v>
      </c>
      <c r="AX26" s="33" t="s">
        <v>695</v>
      </c>
      <c r="AY26" s="33" t="s">
        <v>695</v>
      </c>
      <c r="AZ26" s="33" t="s">
        <v>695</v>
      </c>
      <c r="BA26" s="33" t="s">
        <v>695</v>
      </c>
      <c r="BB26" s="33" t="s">
        <v>695</v>
      </c>
      <c r="BC26" s="33" t="s">
        <v>695</v>
      </c>
      <c r="BD26" s="33" t="s">
        <v>695</v>
      </c>
      <c r="BE26" s="33" t="s">
        <v>695</v>
      </c>
      <c r="BF26" s="33" t="s">
        <v>695</v>
      </c>
      <c r="BG26" s="33" t="s">
        <v>695</v>
      </c>
      <c r="BH26" s="33" t="s">
        <v>695</v>
      </c>
      <c r="BI26" s="33" t="s">
        <v>695</v>
      </c>
      <c r="BJ26" s="33" t="s">
        <v>695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 t="s">
        <v>695</v>
      </c>
      <c r="BZ26" s="33" t="s">
        <v>695</v>
      </c>
      <c r="CA26" s="27" t="s">
        <v>695</v>
      </c>
    </row>
    <row r="27" spans="1:79" ht="25.5">
      <c r="A27" s="50" t="s">
        <v>263</v>
      </c>
      <c r="B27" s="38" t="s">
        <v>119</v>
      </c>
      <c r="C27" s="51" t="s">
        <v>263</v>
      </c>
      <c r="D27" s="3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 t="s">
        <v>696</v>
      </c>
      <c r="BL27" s="42" t="s">
        <v>696</v>
      </c>
      <c r="BM27" s="42" t="s">
        <v>696</v>
      </c>
      <c r="BN27" s="42" t="s">
        <v>696</v>
      </c>
      <c r="BO27" s="42" t="s">
        <v>696</v>
      </c>
      <c r="BP27" s="42" t="s">
        <v>696</v>
      </c>
      <c r="BQ27" s="42" t="s">
        <v>696</v>
      </c>
      <c r="BR27" s="42" t="s">
        <v>696</v>
      </c>
      <c r="BS27" s="42" t="s">
        <v>696</v>
      </c>
      <c r="BT27" s="42" t="s">
        <v>696</v>
      </c>
      <c r="BU27" s="42" t="s">
        <v>696</v>
      </c>
      <c r="BV27" s="42" t="s">
        <v>696</v>
      </c>
      <c r="BW27" s="42" t="s">
        <v>696</v>
      </c>
      <c r="BX27" s="42" t="s">
        <v>696</v>
      </c>
      <c r="BY27" s="42"/>
      <c r="BZ27" s="42"/>
      <c r="CA27" s="43"/>
    </row>
    <row r="28" spans="1:79" ht="25.5">
      <c r="A28" s="50" t="s">
        <v>264</v>
      </c>
      <c r="B28" s="38" t="s">
        <v>120</v>
      </c>
      <c r="C28" s="51" t="s">
        <v>264</v>
      </c>
      <c r="D28" s="3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 t="s">
        <v>696</v>
      </c>
      <c r="BL28" s="42" t="s">
        <v>696</v>
      </c>
      <c r="BM28" s="42" t="s">
        <v>696</v>
      </c>
      <c r="BN28" s="42" t="s">
        <v>696</v>
      </c>
      <c r="BO28" s="42" t="s">
        <v>696</v>
      </c>
      <c r="BP28" s="42" t="s">
        <v>696</v>
      </c>
      <c r="BQ28" s="42" t="s">
        <v>696</v>
      </c>
      <c r="BR28" s="42" t="s">
        <v>696</v>
      </c>
      <c r="BS28" s="42" t="s">
        <v>696</v>
      </c>
      <c r="BT28" s="42" t="s">
        <v>696</v>
      </c>
      <c r="BU28" s="42" t="s">
        <v>696</v>
      </c>
      <c r="BV28" s="42" t="s">
        <v>696</v>
      </c>
      <c r="BW28" s="42" t="s">
        <v>696</v>
      </c>
      <c r="BX28" s="42" t="s">
        <v>696</v>
      </c>
      <c r="BY28" s="42"/>
      <c r="BZ28" s="42"/>
      <c r="CA28" s="43"/>
    </row>
    <row r="29" spans="1:79" ht="25.5">
      <c r="A29" s="50" t="s">
        <v>265</v>
      </c>
      <c r="B29" s="38" t="s">
        <v>121</v>
      </c>
      <c r="C29" s="51" t="s">
        <v>265</v>
      </c>
      <c r="D29" s="3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 t="s">
        <v>696</v>
      </c>
      <c r="BL29" s="42" t="s">
        <v>696</v>
      </c>
      <c r="BM29" s="42" t="s">
        <v>696</v>
      </c>
      <c r="BN29" s="42" t="s">
        <v>696</v>
      </c>
      <c r="BO29" s="42" t="s">
        <v>696</v>
      </c>
      <c r="BP29" s="42" t="s">
        <v>696</v>
      </c>
      <c r="BQ29" s="42" t="s">
        <v>696</v>
      </c>
      <c r="BR29" s="42" t="s">
        <v>696</v>
      </c>
      <c r="BS29" s="42" t="s">
        <v>696</v>
      </c>
      <c r="BT29" s="42" t="s">
        <v>696</v>
      </c>
      <c r="BU29" s="42" t="s">
        <v>696</v>
      </c>
      <c r="BV29" s="42" t="s">
        <v>696</v>
      </c>
      <c r="BW29" s="42" t="s">
        <v>696</v>
      </c>
      <c r="BX29" s="42" t="s">
        <v>696</v>
      </c>
      <c r="BY29" s="42"/>
      <c r="BZ29" s="42"/>
      <c r="CA29" s="43"/>
    </row>
    <row r="30" spans="1:79">
      <c r="A30" s="50" t="s">
        <v>266</v>
      </c>
      <c r="B30" s="38" t="s">
        <v>122</v>
      </c>
      <c r="C30" s="51" t="s">
        <v>266</v>
      </c>
      <c r="D30" s="25" t="s">
        <v>695</v>
      </c>
      <c r="E30" s="33" t="s">
        <v>695</v>
      </c>
      <c r="F30" s="33" t="s">
        <v>695</v>
      </c>
      <c r="G30" s="33" t="s">
        <v>695</v>
      </c>
      <c r="H30" s="33" t="s">
        <v>695</v>
      </c>
      <c r="I30" s="33" t="s">
        <v>695</v>
      </c>
      <c r="J30" s="33" t="s">
        <v>695</v>
      </c>
      <c r="K30" s="33" t="s">
        <v>695</v>
      </c>
      <c r="L30" s="33" t="s">
        <v>695</v>
      </c>
      <c r="M30" s="33" t="s">
        <v>695</v>
      </c>
      <c r="N30" s="33" t="s">
        <v>695</v>
      </c>
      <c r="O30" s="33" t="s">
        <v>695</v>
      </c>
      <c r="P30" s="33" t="s">
        <v>695</v>
      </c>
      <c r="Q30" s="33" t="s">
        <v>695</v>
      </c>
      <c r="R30" s="33" t="s">
        <v>695</v>
      </c>
      <c r="S30" s="33" t="s">
        <v>695</v>
      </c>
      <c r="T30" s="33" t="s">
        <v>695</v>
      </c>
      <c r="U30" s="33" t="s">
        <v>695</v>
      </c>
      <c r="V30" s="33" t="s">
        <v>695</v>
      </c>
      <c r="W30" s="33" t="s">
        <v>695</v>
      </c>
      <c r="X30" s="33" t="s">
        <v>695</v>
      </c>
      <c r="Y30" s="33" t="s">
        <v>695</v>
      </c>
      <c r="Z30" s="33" t="s">
        <v>695</v>
      </c>
      <c r="AA30" s="33" t="s">
        <v>695</v>
      </c>
      <c r="AB30" s="33" t="s">
        <v>695</v>
      </c>
      <c r="AC30" s="33" t="s">
        <v>695</v>
      </c>
      <c r="AD30" s="33" t="s">
        <v>695</v>
      </c>
      <c r="AE30" s="33" t="s">
        <v>695</v>
      </c>
      <c r="AF30" s="33" t="s">
        <v>695</v>
      </c>
      <c r="AG30" s="33" t="s">
        <v>695</v>
      </c>
      <c r="AH30" s="33" t="s">
        <v>695</v>
      </c>
      <c r="AI30" s="33" t="s">
        <v>695</v>
      </c>
      <c r="AJ30" s="33" t="s">
        <v>695</v>
      </c>
      <c r="AK30" s="33" t="s">
        <v>695</v>
      </c>
      <c r="AL30" s="33" t="s">
        <v>695</v>
      </c>
      <c r="AM30" s="33" t="s">
        <v>695</v>
      </c>
      <c r="AN30" s="33" t="s">
        <v>695</v>
      </c>
      <c r="AO30" s="33" t="s">
        <v>695</v>
      </c>
      <c r="AP30" s="33" t="s">
        <v>695</v>
      </c>
      <c r="AQ30" s="33" t="s">
        <v>695</v>
      </c>
      <c r="AR30" s="33" t="s">
        <v>695</v>
      </c>
      <c r="AS30" s="33" t="s">
        <v>695</v>
      </c>
      <c r="AT30" s="33" t="s">
        <v>695</v>
      </c>
      <c r="AU30" s="33" t="s">
        <v>695</v>
      </c>
      <c r="AV30" s="33" t="s">
        <v>695</v>
      </c>
      <c r="AW30" s="33" t="s">
        <v>695</v>
      </c>
      <c r="AX30" s="33" t="s">
        <v>695</v>
      </c>
      <c r="AY30" s="33" t="s">
        <v>695</v>
      </c>
      <c r="AZ30" s="33" t="s">
        <v>695</v>
      </c>
      <c r="BA30" s="33" t="s">
        <v>695</v>
      </c>
      <c r="BB30" s="33" t="s">
        <v>695</v>
      </c>
      <c r="BC30" s="33" t="s">
        <v>695</v>
      </c>
      <c r="BD30" s="33">
        <v>0</v>
      </c>
      <c r="BE30" s="33">
        <v>0</v>
      </c>
      <c r="BF30" s="33" t="s">
        <v>695</v>
      </c>
      <c r="BG30" s="33" t="s">
        <v>695</v>
      </c>
      <c r="BH30" s="33" t="s">
        <v>695</v>
      </c>
      <c r="BI30" s="33" t="s">
        <v>695</v>
      </c>
      <c r="BJ30" s="33" t="s">
        <v>695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 t="s">
        <v>695</v>
      </c>
      <c r="BZ30" s="33" t="s">
        <v>695</v>
      </c>
      <c r="CA30" s="27" t="s">
        <v>695</v>
      </c>
    </row>
    <row r="31" spans="1:79" ht="25.5">
      <c r="A31" s="50" t="s">
        <v>267</v>
      </c>
      <c r="B31" s="38" t="s">
        <v>116</v>
      </c>
      <c r="C31" s="51" t="s">
        <v>267</v>
      </c>
      <c r="D31" s="3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 t="s">
        <v>696</v>
      </c>
      <c r="BL31" s="42" t="s">
        <v>696</v>
      </c>
      <c r="BM31" s="42" t="s">
        <v>696</v>
      </c>
      <c r="BN31" s="42" t="s">
        <v>696</v>
      </c>
      <c r="BO31" s="42" t="s">
        <v>696</v>
      </c>
      <c r="BP31" s="42" t="s">
        <v>696</v>
      </c>
      <c r="BQ31" s="42" t="s">
        <v>696</v>
      </c>
      <c r="BR31" s="42" t="s">
        <v>696</v>
      </c>
      <c r="BS31" s="42" t="s">
        <v>696</v>
      </c>
      <c r="BT31" s="42" t="s">
        <v>696</v>
      </c>
      <c r="BU31" s="42" t="s">
        <v>696</v>
      </c>
      <c r="BV31" s="42" t="s">
        <v>696</v>
      </c>
      <c r="BW31" s="42" t="s">
        <v>696</v>
      </c>
      <c r="BX31" s="42" t="s">
        <v>696</v>
      </c>
      <c r="BY31" s="42"/>
      <c r="BZ31" s="42"/>
      <c r="CA31" s="43"/>
    </row>
    <row r="32" spans="1:79" ht="25.5">
      <c r="A32" s="50" t="s">
        <v>268</v>
      </c>
      <c r="B32" s="38" t="s">
        <v>117</v>
      </c>
      <c r="C32" s="51" t="s">
        <v>268</v>
      </c>
      <c r="D32" s="3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 t="s">
        <v>696</v>
      </c>
      <c r="BL32" s="42" t="s">
        <v>696</v>
      </c>
      <c r="BM32" s="42" t="s">
        <v>696</v>
      </c>
      <c r="BN32" s="42" t="s">
        <v>696</v>
      </c>
      <c r="BO32" s="42" t="s">
        <v>696</v>
      </c>
      <c r="BP32" s="42" t="s">
        <v>696</v>
      </c>
      <c r="BQ32" s="42" t="s">
        <v>696</v>
      </c>
      <c r="BR32" s="42" t="s">
        <v>696</v>
      </c>
      <c r="BS32" s="42" t="s">
        <v>696</v>
      </c>
      <c r="BT32" s="42" t="s">
        <v>696</v>
      </c>
      <c r="BU32" s="42" t="s">
        <v>696</v>
      </c>
      <c r="BV32" s="42" t="s">
        <v>696</v>
      </c>
      <c r="BW32" s="42" t="s">
        <v>696</v>
      </c>
      <c r="BX32" s="42" t="s">
        <v>696</v>
      </c>
      <c r="BY32" s="42"/>
      <c r="BZ32" s="42"/>
      <c r="CA32" s="43"/>
    </row>
    <row r="33" spans="1:79">
      <c r="A33" s="50" t="s">
        <v>269</v>
      </c>
      <c r="B33" s="38" t="s">
        <v>118</v>
      </c>
      <c r="C33" s="51" t="s">
        <v>269</v>
      </c>
      <c r="D33" s="25" t="s">
        <v>695</v>
      </c>
      <c r="E33" s="33" t="s">
        <v>695</v>
      </c>
      <c r="F33" s="33" t="s">
        <v>695</v>
      </c>
      <c r="G33" s="33" t="s">
        <v>695</v>
      </c>
      <c r="H33" s="33" t="s">
        <v>695</v>
      </c>
      <c r="I33" s="33" t="s">
        <v>695</v>
      </c>
      <c r="J33" s="33" t="s">
        <v>695</v>
      </c>
      <c r="K33" s="33" t="s">
        <v>695</v>
      </c>
      <c r="L33" s="33" t="s">
        <v>695</v>
      </c>
      <c r="M33" s="33" t="s">
        <v>695</v>
      </c>
      <c r="N33" s="33" t="s">
        <v>695</v>
      </c>
      <c r="O33" s="33" t="s">
        <v>695</v>
      </c>
      <c r="P33" s="33" t="s">
        <v>695</v>
      </c>
      <c r="Q33" s="33" t="s">
        <v>695</v>
      </c>
      <c r="R33" s="33" t="s">
        <v>695</v>
      </c>
      <c r="S33" s="33" t="s">
        <v>695</v>
      </c>
      <c r="T33" s="33" t="s">
        <v>695</v>
      </c>
      <c r="U33" s="33" t="s">
        <v>695</v>
      </c>
      <c r="V33" s="33" t="s">
        <v>695</v>
      </c>
      <c r="W33" s="33" t="s">
        <v>695</v>
      </c>
      <c r="X33" s="33" t="s">
        <v>695</v>
      </c>
      <c r="Y33" s="33" t="s">
        <v>695</v>
      </c>
      <c r="Z33" s="33" t="s">
        <v>695</v>
      </c>
      <c r="AA33" s="33" t="s">
        <v>695</v>
      </c>
      <c r="AB33" s="33" t="s">
        <v>695</v>
      </c>
      <c r="AC33" s="33" t="s">
        <v>695</v>
      </c>
      <c r="AD33" s="33" t="s">
        <v>695</v>
      </c>
      <c r="AE33" s="33" t="s">
        <v>695</v>
      </c>
      <c r="AF33" s="33" t="s">
        <v>695</v>
      </c>
      <c r="AG33" s="33" t="s">
        <v>695</v>
      </c>
      <c r="AH33" s="33" t="s">
        <v>695</v>
      </c>
      <c r="AI33" s="33" t="s">
        <v>695</v>
      </c>
      <c r="AJ33" s="33" t="s">
        <v>695</v>
      </c>
      <c r="AK33" s="33" t="s">
        <v>695</v>
      </c>
      <c r="AL33" s="33" t="s">
        <v>695</v>
      </c>
      <c r="AM33" s="33" t="s">
        <v>695</v>
      </c>
      <c r="AN33" s="33" t="s">
        <v>695</v>
      </c>
      <c r="AO33" s="33" t="s">
        <v>695</v>
      </c>
      <c r="AP33" s="33" t="s">
        <v>695</v>
      </c>
      <c r="AQ33" s="33" t="s">
        <v>695</v>
      </c>
      <c r="AR33" s="33" t="s">
        <v>695</v>
      </c>
      <c r="AS33" s="33" t="s">
        <v>695</v>
      </c>
      <c r="AT33" s="33" t="s">
        <v>695</v>
      </c>
      <c r="AU33" s="33" t="s">
        <v>695</v>
      </c>
      <c r="AV33" s="33" t="s">
        <v>695</v>
      </c>
      <c r="AW33" s="33" t="s">
        <v>695</v>
      </c>
      <c r="AX33" s="33" t="s">
        <v>695</v>
      </c>
      <c r="AY33" s="33" t="s">
        <v>695</v>
      </c>
      <c r="AZ33" s="33" t="s">
        <v>695</v>
      </c>
      <c r="BA33" s="33" t="s">
        <v>695</v>
      </c>
      <c r="BB33" s="33" t="s">
        <v>695</v>
      </c>
      <c r="BC33" s="33" t="s">
        <v>695</v>
      </c>
      <c r="BD33" s="33">
        <v>0</v>
      </c>
      <c r="BE33" s="33">
        <v>0</v>
      </c>
      <c r="BF33" s="33" t="s">
        <v>695</v>
      </c>
      <c r="BG33" s="33" t="s">
        <v>695</v>
      </c>
      <c r="BH33" s="33" t="s">
        <v>695</v>
      </c>
      <c r="BI33" s="33" t="s">
        <v>695</v>
      </c>
      <c r="BJ33" s="33" t="s">
        <v>695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3" t="s">
        <v>695</v>
      </c>
      <c r="BZ33" s="33" t="s">
        <v>695</v>
      </c>
      <c r="CA33" s="27" t="s">
        <v>695</v>
      </c>
    </row>
    <row r="34" spans="1:79" ht="25.5">
      <c r="A34" s="50" t="s">
        <v>270</v>
      </c>
      <c r="B34" s="38" t="s">
        <v>119</v>
      </c>
      <c r="C34" s="51" t="s">
        <v>270</v>
      </c>
      <c r="D34" s="3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 t="s">
        <v>696</v>
      </c>
      <c r="BL34" s="42" t="s">
        <v>696</v>
      </c>
      <c r="BM34" s="42" t="s">
        <v>696</v>
      </c>
      <c r="BN34" s="42" t="s">
        <v>696</v>
      </c>
      <c r="BO34" s="42" t="s">
        <v>696</v>
      </c>
      <c r="BP34" s="42" t="s">
        <v>696</v>
      </c>
      <c r="BQ34" s="42" t="s">
        <v>696</v>
      </c>
      <c r="BR34" s="42" t="s">
        <v>696</v>
      </c>
      <c r="BS34" s="42" t="s">
        <v>696</v>
      </c>
      <c r="BT34" s="42" t="s">
        <v>696</v>
      </c>
      <c r="BU34" s="42" t="s">
        <v>696</v>
      </c>
      <c r="BV34" s="42" t="s">
        <v>696</v>
      </c>
      <c r="BW34" s="42" t="s">
        <v>696</v>
      </c>
      <c r="BX34" s="42" t="s">
        <v>696</v>
      </c>
      <c r="BY34" s="42"/>
      <c r="BZ34" s="42"/>
      <c r="CA34" s="43"/>
    </row>
    <row r="35" spans="1:79" ht="25.5">
      <c r="A35" s="50" t="s">
        <v>271</v>
      </c>
      <c r="B35" s="38" t="s">
        <v>120</v>
      </c>
      <c r="C35" s="51" t="s">
        <v>271</v>
      </c>
      <c r="D35" s="3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 t="s">
        <v>696</v>
      </c>
      <c r="BL35" s="42" t="s">
        <v>696</v>
      </c>
      <c r="BM35" s="42" t="s">
        <v>696</v>
      </c>
      <c r="BN35" s="42" t="s">
        <v>696</v>
      </c>
      <c r="BO35" s="42" t="s">
        <v>696</v>
      </c>
      <c r="BP35" s="42" t="s">
        <v>696</v>
      </c>
      <c r="BQ35" s="42" t="s">
        <v>696</v>
      </c>
      <c r="BR35" s="42" t="s">
        <v>696</v>
      </c>
      <c r="BS35" s="42" t="s">
        <v>696</v>
      </c>
      <c r="BT35" s="42" t="s">
        <v>696</v>
      </c>
      <c r="BU35" s="42" t="s">
        <v>696</v>
      </c>
      <c r="BV35" s="42" t="s">
        <v>696</v>
      </c>
      <c r="BW35" s="42" t="s">
        <v>696</v>
      </c>
      <c r="BX35" s="42" t="s">
        <v>696</v>
      </c>
      <c r="BY35" s="42"/>
      <c r="BZ35" s="42"/>
      <c r="CA35" s="43"/>
    </row>
    <row r="36" spans="1:79" ht="25.5">
      <c r="A36" s="50" t="s">
        <v>272</v>
      </c>
      <c r="B36" s="38" t="s">
        <v>121</v>
      </c>
      <c r="C36" s="51" t="s">
        <v>272</v>
      </c>
      <c r="D36" s="3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 t="s">
        <v>696</v>
      </c>
      <c r="BL36" s="42" t="s">
        <v>696</v>
      </c>
      <c r="BM36" s="42" t="s">
        <v>696</v>
      </c>
      <c r="BN36" s="42" t="s">
        <v>696</v>
      </c>
      <c r="BO36" s="42" t="s">
        <v>696</v>
      </c>
      <c r="BP36" s="42" t="s">
        <v>696</v>
      </c>
      <c r="BQ36" s="42" t="s">
        <v>696</v>
      </c>
      <c r="BR36" s="42" t="s">
        <v>696</v>
      </c>
      <c r="BS36" s="42" t="s">
        <v>696</v>
      </c>
      <c r="BT36" s="42" t="s">
        <v>696</v>
      </c>
      <c r="BU36" s="42" t="s">
        <v>696</v>
      </c>
      <c r="BV36" s="42" t="s">
        <v>696</v>
      </c>
      <c r="BW36" s="42" t="s">
        <v>696</v>
      </c>
      <c r="BX36" s="42" t="s">
        <v>696</v>
      </c>
      <c r="BY36" s="42"/>
      <c r="BZ36" s="42"/>
      <c r="CA36" s="43"/>
    </row>
    <row r="37" spans="1:79">
      <c r="A37" s="50" t="s">
        <v>273</v>
      </c>
      <c r="B37" s="36" t="s">
        <v>123</v>
      </c>
      <c r="C37" s="51" t="s">
        <v>273</v>
      </c>
      <c r="D37" s="25" t="s">
        <v>695</v>
      </c>
      <c r="E37" s="33" t="s">
        <v>695</v>
      </c>
      <c r="F37" s="33" t="s">
        <v>695</v>
      </c>
      <c r="G37" s="33" t="s">
        <v>695</v>
      </c>
      <c r="H37" s="33" t="s">
        <v>695</v>
      </c>
      <c r="I37" s="33" t="s">
        <v>695</v>
      </c>
      <c r="J37" s="33" t="s">
        <v>695</v>
      </c>
      <c r="K37" s="33" t="s">
        <v>695</v>
      </c>
      <c r="L37" s="33" t="s">
        <v>695</v>
      </c>
      <c r="M37" s="33" t="s">
        <v>695</v>
      </c>
      <c r="N37" s="33" t="s">
        <v>695</v>
      </c>
      <c r="O37" s="33" t="s">
        <v>695</v>
      </c>
      <c r="P37" s="33" t="s">
        <v>695</v>
      </c>
      <c r="Q37" s="33" t="s">
        <v>695</v>
      </c>
      <c r="R37" s="33" t="s">
        <v>695</v>
      </c>
      <c r="S37" s="33" t="s">
        <v>695</v>
      </c>
      <c r="T37" s="33" t="s">
        <v>695</v>
      </c>
      <c r="U37" s="33" t="s">
        <v>695</v>
      </c>
      <c r="V37" s="33" t="s">
        <v>695</v>
      </c>
      <c r="W37" s="33" t="s">
        <v>695</v>
      </c>
      <c r="X37" s="33" t="s">
        <v>695</v>
      </c>
      <c r="Y37" s="33" t="s">
        <v>695</v>
      </c>
      <c r="Z37" s="33" t="s">
        <v>695</v>
      </c>
      <c r="AA37" s="33" t="s">
        <v>695</v>
      </c>
      <c r="AB37" s="33" t="s">
        <v>695</v>
      </c>
      <c r="AC37" s="33" t="s">
        <v>695</v>
      </c>
      <c r="AD37" s="33" t="s">
        <v>695</v>
      </c>
      <c r="AE37" s="33" t="s">
        <v>695</v>
      </c>
      <c r="AF37" s="33" t="s">
        <v>695</v>
      </c>
      <c r="AG37" s="33" t="s">
        <v>695</v>
      </c>
      <c r="AH37" s="33" t="s">
        <v>695</v>
      </c>
      <c r="AI37" s="33" t="s">
        <v>695</v>
      </c>
      <c r="AJ37" s="33" t="s">
        <v>695</v>
      </c>
      <c r="AK37" s="33" t="s">
        <v>695</v>
      </c>
      <c r="AL37" s="33" t="s">
        <v>695</v>
      </c>
      <c r="AM37" s="33" t="s">
        <v>695</v>
      </c>
      <c r="AN37" s="33">
        <v>134</v>
      </c>
      <c r="AO37" s="33">
        <v>157</v>
      </c>
      <c r="AP37" s="33">
        <v>163</v>
      </c>
      <c r="AQ37" s="33">
        <v>153</v>
      </c>
      <c r="AR37" s="33">
        <v>155</v>
      </c>
      <c r="AS37" s="33">
        <v>148</v>
      </c>
      <c r="AT37" s="33">
        <v>148</v>
      </c>
      <c r="AU37" s="33">
        <v>177.9</v>
      </c>
      <c r="AV37" s="33">
        <v>184</v>
      </c>
      <c r="AW37" s="33">
        <v>184</v>
      </c>
      <c r="AX37" s="33">
        <v>188</v>
      </c>
      <c r="AY37" s="33">
        <v>196</v>
      </c>
      <c r="AZ37" s="33">
        <v>210</v>
      </c>
      <c r="BA37" s="33">
        <v>229</v>
      </c>
      <c r="BB37" s="33">
        <v>210</v>
      </c>
      <c r="BC37" s="33">
        <v>378.64800638232902</v>
      </c>
      <c r="BD37" s="33">
        <v>441.24220638232902</v>
      </c>
      <c r="BE37" s="33">
        <v>445.65410560988698</v>
      </c>
      <c r="BF37" s="33">
        <v>446.56010560988699</v>
      </c>
      <c r="BG37" s="33">
        <v>491.44929800885501</v>
      </c>
      <c r="BH37" s="33">
        <v>493.133943008855</v>
      </c>
      <c r="BI37" s="33">
        <v>483.79980411460099</v>
      </c>
      <c r="BJ37" s="33">
        <v>442.692990114601</v>
      </c>
      <c r="BK37" s="33">
        <v>386.7127664871</v>
      </c>
      <c r="BL37" s="33">
        <v>381.70904148710002</v>
      </c>
      <c r="BM37" s="33">
        <v>388.2</v>
      </c>
      <c r="BN37" s="33">
        <v>398.48701999999997</v>
      </c>
      <c r="BO37" s="33">
        <v>326.611321527798</v>
      </c>
      <c r="BP37" s="33">
        <v>330.24428152779802</v>
      </c>
      <c r="BQ37" s="33">
        <v>405.54081587019499</v>
      </c>
      <c r="BR37" s="33">
        <v>346.92428987019503</v>
      </c>
      <c r="BS37" s="33">
        <v>358.97802952057702</v>
      </c>
      <c r="BT37" s="33">
        <v>380.465301696496</v>
      </c>
      <c r="BU37" s="33">
        <v>383.31333854115502</v>
      </c>
      <c r="BV37" s="33">
        <v>355.29201054115498</v>
      </c>
      <c r="BW37" s="33">
        <v>465.38041261242898</v>
      </c>
      <c r="BX37" s="33">
        <v>459.94408261242899</v>
      </c>
      <c r="BY37" s="33" t="s">
        <v>695</v>
      </c>
      <c r="BZ37" s="33" t="s">
        <v>695</v>
      </c>
      <c r="CA37" s="27" t="s">
        <v>695</v>
      </c>
    </row>
    <row r="38" spans="1:79">
      <c r="A38" s="50" t="s">
        <v>274</v>
      </c>
      <c r="B38" s="36" t="s">
        <v>124</v>
      </c>
      <c r="C38" s="51" t="s">
        <v>274</v>
      </c>
      <c r="D38" s="25" t="s">
        <v>695</v>
      </c>
      <c r="E38" s="33" t="s">
        <v>695</v>
      </c>
      <c r="F38" s="33" t="s">
        <v>695</v>
      </c>
      <c r="G38" s="33" t="s">
        <v>695</v>
      </c>
      <c r="H38" s="33" t="s">
        <v>695</v>
      </c>
      <c r="I38" s="33" t="s">
        <v>695</v>
      </c>
      <c r="J38" s="33" t="s">
        <v>695</v>
      </c>
      <c r="K38" s="33" t="s">
        <v>695</v>
      </c>
      <c r="L38" s="33" t="s">
        <v>695</v>
      </c>
      <c r="M38" s="33" t="s">
        <v>695</v>
      </c>
      <c r="N38" s="33" t="s">
        <v>695</v>
      </c>
      <c r="O38" s="33" t="s">
        <v>695</v>
      </c>
      <c r="P38" s="33" t="s">
        <v>695</v>
      </c>
      <c r="Q38" s="33" t="s">
        <v>695</v>
      </c>
      <c r="R38" s="33" t="s">
        <v>695</v>
      </c>
      <c r="S38" s="33" t="s">
        <v>695</v>
      </c>
      <c r="T38" s="33" t="s">
        <v>695</v>
      </c>
      <c r="U38" s="33" t="s">
        <v>695</v>
      </c>
      <c r="V38" s="33" t="s">
        <v>695</v>
      </c>
      <c r="W38" s="33" t="s">
        <v>695</v>
      </c>
      <c r="X38" s="33" t="s">
        <v>695</v>
      </c>
      <c r="Y38" s="33" t="s">
        <v>695</v>
      </c>
      <c r="Z38" s="33" t="s">
        <v>695</v>
      </c>
      <c r="AA38" s="33" t="s">
        <v>695</v>
      </c>
      <c r="AB38" s="33" t="s">
        <v>695</v>
      </c>
      <c r="AC38" s="33" t="s">
        <v>695</v>
      </c>
      <c r="AD38" s="33" t="s">
        <v>695</v>
      </c>
      <c r="AE38" s="33" t="s">
        <v>695</v>
      </c>
      <c r="AF38" s="33" t="s">
        <v>695</v>
      </c>
      <c r="AG38" s="33" t="s">
        <v>695</v>
      </c>
      <c r="AH38" s="33" t="s">
        <v>695</v>
      </c>
      <c r="AI38" s="33" t="s">
        <v>695</v>
      </c>
      <c r="AJ38" s="33" t="s">
        <v>695</v>
      </c>
      <c r="AK38" s="33" t="s">
        <v>695</v>
      </c>
      <c r="AL38" s="33" t="s">
        <v>695</v>
      </c>
      <c r="AM38" s="33" t="s">
        <v>695</v>
      </c>
      <c r="AN38" s="33">
        <v>100</v>
      </c>
      <c r="AO38" s="33">
        <v>124</v>
      </c>
      <c r="AP38" s="33">
        <v>130</v>
      </c>
      <c r="AQ38" s="33">
        <v>120</v>
      </c>
      <c r="AR38" s="33">
        <v>122</v>
      </c>
      <c r="AS38" s="33">
        <v>115</v>
      </c>
      <c r="AT38" s="33">
        <v>115</v>
      </c>
      <c r="AU38" s="33">
        <v>120.3</v>
      </c>
      <c r="AV38" s="33">
        <v>119</v>
      </c>
      <c r="AW38" s="33">
        <v>119</v>
      </c>
      <c r="AX38" s="33">
        <v>122</v>
      </c>
      <c r="AY38" s="33">
        <v>104</v>
      </c>
      <c r="AZ38" s="33">
        <v>106</v>
      </c>
      <c r="BA38" s="33">
        <v>107</v>
      </c>
      <c r="BB38" s="33">
        <v>107</v>
      </c>
      <c r="BC38" s="33">
        <v>157.52127724820599</v>
      </c>
      <c r="BD38" s="33">
        <v>157.52127724820599</v>
      </c>
      <c r="BE38" s="33">
        <v>155.76784617826601</v>
      </c>
      <c r="BF38" s="33">
        <v>156.682846178266</v>
      </c>
      <c r="BG38" s="33">
        <v>205.87126926628301</v>
      </c>
      <c r="BH38" s="33">
        <v>205.882652266283</v>
      </c>
      <c r="BI38" s="33">
        <v>236.20133457620199</v>
      </c>
      <c r="BJ38" s="33">
        <v>235.75522057620199</v>
      </c>
      <c r="BK38" s="33">
        <v>210.49165065171701</v>
      </c>
      <c r="BL38" s="33">
        <v>210.495300651717</v>
      </c>
      <c r="BM38" s="33">
        <v>203.1</v>
      </c>
      <c r="BN38" s="33">
        <v>203.10499999999999</v>
      </c>
      <c r="BO38" s="33">
        <v>133.29809918215699</v>
      </c>
      <c r="BP38" s="33">
        <v>133.24115918215699</v>
      </c>
      <c r="BQ38" s="33">
        <v>113.962024195167</v>
      </c>
      <c r="BR38" s="33">
        <v>116.00253819516701</v>
      </c>
      <c r="BS38" s="33">
        <v>124.529589933205</v>
      </c>
      <c r="BT38" s="33">
        <v>124.445223360272</v>
      </c>
      <c r="BU38" s="33">
        <v>138.641522217681</v>
      </c>
      <c r="BV38" s="33">
        <v>138.641522217681</v>
      </c>
      <c r="BW38" s="33">
        <v>138.075929688955</v>
      </c>
      <c r="BX38" s="33">
        <v>138.04066968895501</v>
      </c>
      <c r="BY38" s="33" t="s">
        <v>695</v>
      </c>
      <c r="BZ38" s="33" t="s">
        <v>695</v>
      </c>
      <c r="CA38" s="27" t="s">
        <v>695</v>
      </c>
    </row>
    <row r="39" spans="1:79">
      <c r="A39" s="50" t="s">
        <v>275</v>
      </c>
      <c r="B39" s="37" t="s">
        <v>125</v>
      </c>
      <c r="C39" s="51" t="s">
        <v>275</v>
      </c>
      <c r="D39" s="3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>
        <v>0</v>
      </c>
      <c r="BE39" s="42">
        <v>0</v>
      </c>
      <c r="BF39" s="42"/>
      <c r="BG39" s="42"/>
      <c r="BH39" s="42"/>
      <c r="BI39" s="42"/>
      <c r="BJ39" s="42"/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/>
      <c r="BZ39" s="42"/>
      <c r="CA39" s="43"/>
    </row>
    <row r="40" spans="1:79">
      <c r="A40" s="50" t="s">
        <v>276</v>
      </c>
      <c r="B40" s="38" t="s">
        <v>126</v>
      </c>
      <c r="C40" s="51" t="s">
        <v>276</v>
      </c>
      <c r="D40" s="3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 t="s">
        <v>696</v>
      </c>
      <c r="BL40" s="42" t="s">
        <v>696</v>
      </c>
      <c r="BM40" s="42" t="s">
        <v>696</v>
      </c>
      <c r="BN40" s="42" t="s">
        <v>696</v>
      </c>
      <c r="BO40" s="42" t="s">
        <v>696</v>
      </c>
      <c r="BP40" s="42" t="s">
        <v>696</v>
      </c>
      <c r="BQ40" s="42" t="s">
        <v>696</v>
      </c>
      <c r="BR40" s="42" t="s">
        <v>696</v>
      </c>
      <c r="BS40" s="42" t="s">
        <v>696</v>
      </c>
      <c r="BT40" s="42" t="s">
        <v>696</v>
      </c>
      <c r="BU40" s="42" t="s">
        <v>696</v>
      </c>
      <c r="BV40" s="42" t="s">
        <v>696</v>
      </c>
      <c r="BW40" s="42" t="s">
        <v>696</v>
      </c>
      <c r="BX40" s="42" t="s">
        <v>696</v>
      </c>
      <c r="BY40" s="42"/>
      <c r="BZ40" s="42"/>
      <c r="CA40" s="43"/>
    </row>
    <row r="41" spans="1:79" ht="25.5">
      <c r="A41" s="50" t="s">
        <v>277</v>
      </c>
      <c r="B41" s="37" t="s">
        <v>127</v>
      </c>
      <c r="C41" s="51" t="s">
        <v>277</v>
      </c>
      <c r="D41" s="3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>
        <v>78</v>
      </c>
      <c r="AO41" s="42">
        <v>85</v>
      </c>
      <c r="AP41" s="42">
        <v>88</v>
      </c>
      <c r="AQ41" s="42">
        <v>78</v>
      </c>
      <c r="AR41" s="42">
        <v>78</v>
      </c>
      <c r="AS41" s="42">
        <v>74</v>
      </c>
      <c r="AT41" s="42">
        <v>74</v>
      </c>
      <c r="AU41" s="42">
        <v>86.3</v>
      </c>
      <c r="AV41" s="42">
        <v>86</v>
      </c>
      <c r="AW41" s="42">
        <v>86</v>
      </c>
      <c r="AX41" s="42">
        <v>88</v>
      </c>
      <c r="AY41" s="42">
        <v>96</v>
      </c>
      <c r="AZ41" s="42">
        <v>95</v>
      </c>
      <c r="BA41" s="42">
        <v>95</v>
      </c>
      <c r="BB41" s="42">
        <v>96</v>
      </c>
      <c r="BC41" s="42">
        <v>142.50076458189</v>
      </c>
      <c r="BD41" s="42">
        <v>142.50076458189</v>
      </c>
      <c r="BE41" s="42">
        <v>147.66102884157499</v>
      </c>
      <c r="BF41" s="42">
        <v>147.66102884157499</v>
      </c>
      <c r="BG41" s="42">
        <v>196.27851409901299</v>
      </c>
      <c r="BH41" s="42">
        <v>196.27851409901299</v>
      </c>
      <c r="BI41" s="42">
        <v>228.53141000125601</v>
      </c>
      <c r="BJ41" s="42">
        <v>228.53141000125601</v>
      </c>
      <c r="BK41" s="42">
        <v>198.04917004391299</v>
      </c>
      <c r="BL41" s="42">
        <v>198.04917004391299</v>
      </c>
      <c r="BM41" s="42">
        <v>192.6</v>
      </c>
      <c r="BN41" s="42">
        <v>192.6</v>
      </c>
      <c r="BO41" s="42">
        <v>121.645365670095</v>
      </c>
      <c r="BP41" s="42">
        <v>121.645365670095</v>
      </c>
      <c r="BQ41" s="42">
        <v>102.721477223863</v>
      </c>
      <c r="BR41" s="42">
        <v>102.721477223863</v>
      </c>
      <c r="BS41" s="42">
        <v>108.668235703158</v>
      </c>
      <c r="BT41" s="42">
        <v>108.732448107652</v>
      </c>
      <c r="BU41" s="42">
        <v>120.510626065249</v>
      </c>
      <c r="BV41" s="42">
        <v>120.510626065249</v>
      </c>
      <c r="BW41" s="42">
        <v>120.510626065249</v>
      </c>
      <c r="BX41" s="42">
        <v>120.510626065249</v>
      </c>
      <c r="BY41" s="42"/>
      <c r="BZ41" s="42"/>
      <c r="CA41" s="43"/>
    </row>
    <row r="42" spans="1:79">
      <c r="A42" s="50" t="s">
        <v>278</v>
      </c>
      <c r="B42" s="37" t="s">
        <v>128</v>
      </c>
      <c r="C42" s="51" t="s">
        <v>278</v>
      </c>
      <c r="D42" s="3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>
        <v>-0.04</v>
      </c>
      <c r="BD42" s="42">
        <v>-0.04</v>
      </c>
      <c r="BE42" s="42">
        <v>-0.04</v>
      </c>
      <c r="BF42" s="42"/>
      <c r="BG42" s="42"/>
      <c r="BH42" s="42"/>
      <c r="BI42" s="42"/>
      <c r="BJ42" s="42"/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2">
        <v>0</v>
      </c>
      <c r="BV42" s="42">
        <v>0</v>
      </c>
      <c r="BW42" s="42">
        <v>0</v>
      </c>
      <c r="BX42" s="42">
        <v>0</v>
      </c>
      <c r="BY42" s="42"/>
      <c r="BZ42" s="42"/>
      <c r="CA42" s="43"/>
    </row>
    <row r="43" spans="1:79">
      <c r="A43" s="50" t="s">
        <v>279</v>
      </c>
      <c r="B43" s="37" t="s">
        <v>129</v>
      </c>
      <c r="C43" s="51" t="s">
        <v>279</v>
      </c>
      <c r="D43" s="25" t="s">
        <v>695</v>
      </c>
      <c r="E43" s="33" t="s">
        <v>695</v>
      </c>
      <c r="F43" s="33" t="s">
        <v>695</v>
      </c>
      <c r="G43" s="33" t="s">
        <v>695</v>
      </c>
      <c r="H43" s="33" t="s">
        <v>695</v>
      </c>
      <c r="I43" s="33" t="s">
        <v>695</v>
      </c>
      <c r="J43" s="33" t="s">
        <v>695</v>
      </c>
      <c r="K43" s="33" t="s">
        <v>695</v>
      </c>
      <c r="L43" s="33" t="s">
        <v>695</v>
      </c>
      <c r="M43" s="33" t="s">
        <v>695</v>
      </c>
      <c r="N43" s="33" t="s">
        <v>695</v>
      </c>
      <c r="O43" s="33" t="s">
        <v>695</v>
      </c>
      <c r="P43" s="33" t="s">
        <v>695</v>
      </c>
      <c r="Q43" s="33" t="s">
        <v>695</v>
      </c>
      <c r="R43" s="33" t="s">
        <v>695</v>
      </c>
      <c r="S43" s="33" t="s">
        <v>695</v>
      </c>
      <c r="T43" s="33" t="s">
        <v>695</v>
      </c>
      <c r="U43" s="33" t="s">
        <v>695</v>
      </c>
      <c r="V43" s="33" t="s">
        <v>695</v>
      </c>
      <c r="W43" s="33" t="s">
        <v>695</v>
      </c>
      <c r="X43" s="33" t="s">
        <v>695</v>
      </c>
      <c r="Y43" s="33" t="s">
        <v>695</v>
      </c>
      <c r="Z43" s="33" t="s">
        <v>695</v>
      </c>
      <c r="AA43" s="33" t="s">
        <v>695</v>
      </c>
      <c r="AB43" s="33" t="s">
        <v>695</v>
      </c>
      <c r="AC43" s="33" t="s">
        <v>695</v>
      </c>
      <c r="AD43" s="33" t="s">
        <v>695</v>
      </c>
      <c r="AE43" s="33" t="s">
        <v>695</v>
      </c>
      <c r="AF43" s="33" t="s">
        <v>695</v>
      </c>
      <c r="AG43" s="33" t="s">
        <v>695</v>
      </c>
      <c r="AH43" s="33" t="s">
        <v>695</v>
      </c>
      <c r="AI43" s="33" t="s">
        <v>695</v>
      </c>
      <c r="AJ43" s="33" t="s">
        <v>695</v>
      </c>
      <c r="AK43" s="33" t="s">
        <v>695</v>
      </c>
      <c r="AL43" s="33" t="s">
        <v>695</v>
      </c>
      <c r="AM43" s="33" t="s">
        <v>695</v>
      </c>
      <c r="AN43" s="33">
        <v>22</v>
      </c>
      <c r="AO43" s="33">
        <v>39</v>
      </c>
      <c r="AP43" s="33">
        <v>42</v>
      </c>
      <c r="AQ43" s="33">
        <v>42</v>
      </c>
      <c r="AR43" s="33">
        <v>44</v>
      </c>
      <c r="AS43" s="33">
        <v>41</v>
      </c>
      <c r="AT43" s="33">
        <v>41</v>
      </c>
      <c r="AU43" s="33">
        <v>34</v>
      </c>
      <c r="AV43" s="33">
        <v>33</v>
      </c>
      <c r="AW43" s="33">
        <v>33</v>
      </c>
      <c r="AX43" s="33">
        <v>34</v>
      </c>
      <c r="AY43" s="33">
        <v>8</v>
      </c>
      <c r="AZ43" s="33">
        <v>11</v>
      </c>
      <c r="BA43" s="33">
        <v>12</v>
      </c>
      <c r="BB43" s="33">
        <v>11</v>
      </c>
      <c r="BC43" s="33">
        <v>15.060512666315899</v>
      </c>
      <c r="BD43" s="33">
        <v>15.060512666315899</v>
      </c>
      <c r="BE43" s="33">
        <v>8.1468173366912797</v>
      </c>
      <c r="BF43" s="33">
        <v>9.0218173366912797</v>
      </c>
      <c r="BG43" s="33">
        <v>9.5927551672704006</v>
      </c>
      <c r="BH43" s="33">
        <v>9.6041381672703992</v>
      </c>
      <c r="BI43" s="33">
        <v>7.6699245749453899</v>
      </c>
      <c r="BJ43" s="33">
        <v>7.2238105749453903</v>
      </c>
      <c r="BK43" s="33">
        <v>12.442480607804701</v>
      </c>
      <c r="BL43" s="33">
        <v>12.446130607804699</v>
      </c>
      <c r="BM43" s="33">
        <v>10.5</v>
      </c>
      <c r="BN43" s="33">
        <v>10.505000000000001</v>
      </c>
      <c r="BO43" s="33">
        <v>11.6527335120623</v>
      </c>
      <c r="BP43" s="33">
        <v>11.595793512062301</v>
      </c>
      <c r="BQ43" s="33">
        <v>11.2405469713041</v>
      </c>
      <c r="BR43" s="33">
        <v>13.2810609713041</v>
      </c>
      <c r="BS43" s="33">
        <v>15.861354230046601</v>
      </c>
      <c r="BT43" s="33">
        <v>15.7127752526197</v>
      </c>
      <c r="BU43" s="33">
        <v>18.1308961524329</v>
      </c>
      <c r="BV43" s="33">
        <v>18.1308961524329</v>
      </c>
      <c r="BW43" s="33">
        <v>17.565303623706601</v>
      </c>
      <c r="BX43" s="33">
        <v>17.5300436237066</v>
      </c>
      <c r="BY43" s="33" t="s">
        <v>695</v>
      </c>
      <c r="BZ43" s="33" t="s">
        <v>695</v>
      </c>
      <c r="CA43" s="27" t="s">
        <v>695</v>
      </c>
    </row>
    <row r="44" spans="1:79">
      <c r="A44" s="50" t="s">
        <v>280</v>
      </c>
      <c r="B44" s="37" t="s">
        <v>130</v>
      </c>
      <c r="C44" s="51" t="s">
        <v>280</v>
      </c>
      <c r="D44" s="3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>
        <v>8.8841381672704003</v>
      </c>
      <c r="BI44" s="42">
        <v>6.9499245749453902</v>
      </c>
      <c r="BJ44" s="42">
        <v>6.5038105749453896</v>
      </c>
      <c r="BK44" s="42">
        <v>11.7224806078047</v>
      </c>
      <c r="BL44" s="42">
        <v>11.7261306078047</v>
      </c>
      <c r="BM44" s="42">
        <v>9.7799999999999994</v>
      </c>
      <c r="BN44" s="42">
        <v>9.7850000000000001</v>
      </c>
      <c r="BO44" s="42">
        <v>11.020827622697899</v>
      </c>
      <c r="BP44" s="42">
        <v>10.9638876226979</v>
      </c>
      <c r="BQ44" s="42">
        <v>10.600521744116</v>
      </c>
      <c r="BR44" s="42">
        <v>12.641035744116</v>
      </c>
      <c r="BS44" s="42">
        <v>15.221596157134201</v>
      </c>
      <c r="BT44" s="42">
        <v>15.0730171797073</v>
      </c>
      <c r="BU44" s="42">
        <v>17.475303623706601</v>
      </c>
      <c r="BV44" s="42">
        <v>17.475303623706601</v>
      </c>
      <c r="BW44" s="42">
        <v>17.565303623706601</v>
      </c>
      <c r="BX44" s="42">
        <v>17.5300436237066</v>
      </c>
      <c r="BY44" s="42"/>
      <c r="BZ44" s="42"/>
      <c r="CA44" s="43"/>
    </row>
    <row r="45" spans="1:79" ht="25.5">
      <c r="A45" s="50" t="s">
        <v>281</v>
      </c>
      <c r="B45" s="37" t="s">
        <v>131</v>
      </c>
      <c r="C45" s="51" t="s">
        <v>281</v>
      </c>
      <c r="D45" s="3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>
        <v>0.72</v>
      </c>
      <c r="BI45" s="42">
        <v>0.72</v>
      </c>
      <c r="BJ45" s="42">
        <v>0.72</v>
      </c>
      <c r="BK45" s="42">
        <v>0.72</v>
      </c>
      <c r="BL45" s="42">
        <v>0.72</v>
      </c>
      <c r="BM45" s="42">
        <v>0.72</v>
      </c>
      <c r="BN45" s="42">
        <v>0.72</v>
      </c>
      <c r="BO45" s="42">
        <v>0.63190588936441705</v>
      </c>
      <c r="BP45" s="42">
        <v>0.63190588936441705</v>
      </c>
      <c r="BQ45" s="42">
        <v>0.64002522718802801</v>
      </c>
      <c r="BR45" s="42">
        <v>0.64002522718802801</v>
      </c>
      <c r="BS45" s="42">
        <v>0.63975807291243802</v>
      </c>
      <c r="BT45" s="42">
        <v>0.63975807291243802</v>
      </c>
      <c r="BU45" s="42">
        <v>0.65559252872630902</v>
      </c>
      <c r="BV45" s="42">
        <v>0.65559252872630902</v>
      </c>
      <c r="BW45" s="42">
        <v>0</v>
      </c>
      <c r="BX45" s="42">
        <v>0</v>
      </c>
      <c r="BY45" s="42"/>
      <c r="BZ45" s="42"/>
      <c r="CA45" s="43"/>
    </row>
    <row r="46" spans="1:79" ht="25.5">
      <c r="A46" s="50" t="s">
        <v>282</v>
      </c>
      <c r="B46" s="38" t="s">
        <v>132</v>
      </c>
      <c r="C46" s="51" t="s">
        <v>282</v>
      </c>
      <c r="D46" s="25" t="s">
        <v>695</v>
      </c>
      <c r="E46" s="33" t="s">
        <v>695</v>
      </c>
      <c r="F46" s="33" t="s">
        <v>695</v>
      </c>
      <c r="G46" s="33" t="s">
        <v>695</v>
      </c>
      <c r="H46" s="33" t="s">
        <v>695</v>
      </c>
      <c r="I46" s="33" t="s">
        <v>695</v>
      </c>
      <c r="J46" s="33" t="s">
        <v>695</v>
      </c>
      <c r="K46" s="33" t="s">
        <v>695</v>
      </c>
      <c r="L46" s="33" t="s">
        <v>695</v>
      </c>
      <c r="M46" s="33" t="s">
        <v>695</v>
      </c>
      <c r="N46" s="33" t="s">
        <v>695</v>
      </c>
      <c r="O46" s="33" t="s">
        <v>695</v>
      </c>
      <c r="P46" s="33" t="s">
        <v>695</v>
      </c>
      <c r="Q46" s="33" t="s">
        <v>695</v>
      </c>
      <c r="R46" s="33" t="s">
        <v>695</v>
      </c>
      <c r="S46" s="33" t="s">
        <v>695</v>
      </c>
      <c r="T46" s="33" t="s">
        <v>695</v>
      </c>
      <c r="U46" s="33" t="s">
        <v>695</v>
      </c>
      <c r="V46" s="33" t="s">
        <v>695</v>
      </c>
      <c r="W46" s="33" t="s">
        <v>695</v>
      </c>
      <c r="X46" s="33" t="s">
        <v>695</v>
      </c>
      <c r="Y46" s="33" t="s">
        <v>695</v>
      </c>
      <c r="Z46" s="33" t="s">
        <v>695</v>
      </c>
      <c r="AA46" s="33" t="s">
        <v>695</v>
      </c>
      <c r="AB46" s="33" t="s">
        <v>695</v>
      </c>
      <c r="AC46" s="33" t="s">
        <v>695</v>
      </c>
      <c r="AD46" s="33" t="s">
        <v>695</v>
      </c>
      <c r="AE46" s="33" t="s">
        <v>695</v>
      </c>
      <c r="AF46" s="33" t="s">
        <v>695</v>
      </c>
      <c r="AG46" s="33" t="s">
        <v>695</v>
      </c>
      <c r="AH46" s="33" t="s">
        <v>695</v>
      </c>
      <c r="AI46" s="33" t="s">
        <v>695</v>
      </c>
      <c r="AJ46" s="33" t="s">
        <v>695</v>
      </c>
      <c r="AK46" s="33" t="s">
        <v>695</v>
      </c>
      <c r="AL46" s="33" t="s">
        <v>695</v>
      </c>
      <c r="AM46" s="33" t="s">
        <v>695</v>
      </c>
      <c r="AN46" s="33" t="s">
        <v>695</v>
      </c>
      <c r="AO46" s="33" t="s">
        <v>695</v>
      </c>
      <c r="AP46" s="33" t="s">
        <v>695</v>
      </c>
      <c r="AQ46" s="33" t="s">
        <v>695</v>
      </c>
      <c r="AR46" s="33" t="s">
        <v>695</v>
      </c>
      <c r="AS46" s="33" t="s">
        <v>695</v>
      </c>
      <c r="AT46" s="33" t="s">
        <v>695</v>
      </c>
      <c r="AU46" s="33" t="s">
        <v>695</v>
      </c>
      <c r="AV46" s="33" t="s">
        <v>695</v>
      </c>
      <c r="AW46" s="33" t="s">
        <v>695</v>
      </c>
      <c r="AX46" s="33" t="s">
        <v>695</v>
      </c>
      <c r="AY46" s="33" t="s">
        <v>695</v>
      </c>
      <c r="AZ46" s="33" t="s">
        <v>695</v>
      </c>
      <c r="BA46" s="33" t="s">
        <v>695</v>
      </c>
      <c r="BB46" s="33" t="s">
        <v>695</v>
      </c>
      <c r="BC46" s="33" t="s">
        <v>695</v>
      </c>
      <c r="BD46" s="33">
        <v>0</v>
      </c>
      <c r="BE46" s="33">
        <v>0</v>
      </c>
      <c r="BF46" s="33" t="s">
        <v>695</v>
      </c>
      <c r="BG46" s="33" t="s">
        <v>695</v>
      </c>
      <c r="BH46" s="33" t="s">
        <v>695</v>
      </c>
      <c r="BI46" s="33" t="s">
        <v>695</v>
      </c>
      <c r="BJ46" s="33" t="s">
        <v>695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0</v>
      </c>
      <c r="BR46" s="33">
        <v>0</v>
      </c>
      <c r="BS46" s="33">
        <v>0</v>
      </c>
      <c r="BT46" s="33">
        <v>0</v>
      </c>
      <c r="BU46" s="33">
        <v>0</v>
      </c>
      <c r="BV46" s="33">
        <v>0</v>
      </c>
      <c r="BW46" s="33">
        <v>0</v>
      </c>
      <c r="BX46" s="33">
        <v>0</v>
      </c>
      <c r="BY46" s="33" t="s">
        <v>695</v>
      </c>
      <c r="BZ46" s="33" t="s">
        <v>695</v>
      </c>
      <c r="CA46" s="27" t="s">
        <v>695</v>
      </c>
    </row>
    <row r="47" spans="1:79">
      <c r="A47" s="50" t="s">
        <v>283</v>
      </c>
      <c r="B47" s="38" t="s">
        <v>133</v>
      </c>
      <c r="C47" s="51" t="s">
        <v>283</v>
      </c>
      <c r="D47" s="3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 t="s">
        <v>696</v>
      </c>
      <c r="BL47" s="42" t="s">
        <v>696</v>
      </c>
      <c r="BM47" s="42" t="s">
        <v>696</v>
      </c>
      <c r="BN47" s="42" t="s">
        <v>696</v>
      </c>
      <c r="BO47" s="42" t="s">
        <v>696</v>
      </c>
      <c r="BP47" s="42" t="s">
        <v>696</v>
      </c>
      <c r="BQ47" s="42" t="s">
        <v>696</v>
      </c>
      <c r="BR47" s="42" t="s">
        <v>696</v>
      </c>
      <c r="BS47" s="42" t="s">
        <v>696</v>
      </c>
      <c r="BT47" s="42" t="s">
        <v>696</v>
      </c>
      <c r="BU47" s="42" t="s">
        <v>696</v>
      </c>
      <c r="BV47" s="42" t="s">
        <v>696</v>
      </c>
      <c r="BW47" s="42" t="s">
        <v>696</v>
      </c>
      <c r="BX47" s="42" t="s">
        <v>696</v>
      </c>
      <c r="BY47" s="42"/>
      <c r="BZ47" s="42"/>
      <c r="CA47" s="43"/>
    </row>
    <row r="48" spans="1:79">
      <c r="A48" s="50" t="s">
        <v>284</v>
      </c>
      <c r="B48" s="38" t="s">
        <v>134</v>
      </c>
      <c r="C48" s="51" t="s">
        <v>284</v>
      </c>
      <c r="D48" s="3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 t="s">
        <v>696</v>
      </c>
      <c r="BL48" s="42" t="s">
        <v>696</v>
      </c>
      <c r="BM48" s="42" t="s">
        <v>696</v>
      </c>
      <c r="BN48" s="42" t="s">
        <v>696</v>
      </c>
      <c r="BO48" s="42" t="s">
        <v>696</v>
      </c>
      <c r="BP48" s="42" t="s">
        <v>696</v>
      </c>
      <c r="BQ48" s="42" t="s">
        <v>696</v>
      </c>
      <c r="BR48" s="42" t="s">
        <v>696</v>
      </c>
      <c r="BS48" s="42" t="s">
        <v>696</v>
      </c>
      <c r="BT48" s="42" t="s">
        <v>696</v>
      </c>
      <c r="BU48" s="42" t="s">
        <v>696</v>
      </c>
      <c r="BV48" s="42" t="s">
        <v>696</v>
      </c>
      <c r="BW48" s="42" t="s">
        <v>696</v>
      </c>
      <c r="BX48" s="42" t="s">
        <v>696</v>
      </c>
      <c r="BY48" s="42"/>
      <c r="BZ48" s="42"/>
      <c r="CA48" s="43"/>
    </row>
    <row r="49" spans="1:79">
      <c r="A49" s="50" t="s">
        <v>285</v>
      </c>
      <c r="B49" s="38" t="s">
        <v>135</v>
      </c>
      <c r="C49" s="51" t="s">
        <v>285</v>
      </c>
      <c r="D49" s="3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 t="s">
        <v>696</v>
      </c>
      <c r="BL49" s="42" t="s">
        <v>696</v>
      </c>
      <c r="BM49" s="42" t="s">
        <v>696</v>
      </c>
      <c r="BN49" s="42" t="s">
        <v>696</v>
      </c>
      <c r="BO49" s="42" t="s">
        <v>696</v>
      </c>
      <c r="BP49" s="42" t="s">
        <v>696</v>
      </c>
      <c r="BQ49" s="42" t="s">
        <v>696</v>
      </c>
      <c r="BR49" s="42" t="s">
        <v>696</v>
      </c>
      <c r="BS49" s="42" t="s">
        <v>696</v>
      </c>
      <c r="BT49" s="42" t="s">
        <v>696</v>
      </c>
      <c r="BU49" s="42" t="s">
        <v>696</v>
      </c>
      <c r="BV49" s="42" t="s">
        <v>696</v>
      </c>
      <c r="BW49" s="42" t="s">
        <v>696</v>
      </c>
      <c r="BX49" s="42" t="s">
        <v>696</v>
      </c>
      <c r="BY49" s="42"/>
      <c r="BZ49" s="42"/>
      <c r="CA49" s="43"/>
    </row>
    <row r="50" spans="1:79" ht="25.5">
      <c r="A50" s="50" t="s">
        <v>286</v>
      </c>
      <c r="B50" s="38" t="s">
        <v>136</v>
      </c>
      <c r="C50" s="51" t="s">
        <v>286</v>
      </c>
      <c r="D50" s="3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 t="s">
        <v>696</v>
      </c>
      <c r="BL50" s="42" t="s">
        <v>696</v>
      </c>
      <c r="BM50" s="42" t="s">
        <v>696</v>
      </c>
      <c r="BN50" s="42" t="s">
        <v>696</v>
      </c>
      <c r="BO50" s="42" t="s">
        <v>696</v>
      </c>
      <c r="BP50" s="42" t="s">
        <v>696</v>
      </c>
      <c r="BQ50" s="42" t="s">
        <v>696</v>
      </c>
      <c r="BR50" s="42" t="s">
        <v>696</v>
      </c>
      <c r="BS50" s="42" t="s">
        <v>696</v>
      </c>
      <c r="BT50" s="42" t="s">
        <v>696</v>
      </c>
      <c r="BU50" s="42" t="s">
        <v>696</v>
      </c>
      <c r="BV50" s="42" t="s">
        <v>696</v>
      </c>
      <c r="BW50" s="42" t="s">
        <v>696</v>
      </c>
      <c r="BX50" s="42" t="s">
        <v>696</v>
      </c>
      <c r="BY50" s="42"/>
      <c r="BZ50" s="42"/>
      <c r="CA50" s="43"/>
    </row>
    <row r="51" spans="1:79">
      <c r="A51" s="50" t="s">
        <v>287</v>
      </c>
      <c r="B51" s="36" t="s">
        <v>137</v>
      </c>
      <c r="C51" s="51" t="s">
        <v>287</v>
      </c>
      <c r="D51" s="25" t="s">
        <v>695</v>
      </c>
      <c r="E51" s="33" t="s">
        <v>695</v>
      </c>
      <c r="F51" s="33" t="s">
        <v>695</v>
      </c>
      <c r="G51" s="33" t="s">
        <v>695</v>
      </c>
      <c r="H51" s="33" t="s">
        <v>695</v>
      </c>
      <c r="I51" s="33" t="s">
        <v>695</v>
      </c>
      <c r="J51" s="33" t="s">
        <v>695</v>
      </c>
      <c r="K51" s="33" t="s">
        <v>695</v>
      </c>
      <c r="L51" s="33" t="s">
        <v>695</v>
      </c>
      <c r="M51" s="33" t="s">
        <v>695</v>
      </c>
      <c r="N51" s="33" t="s">
        <v>695</v>
      </c>
      <c r="O51" s="33" t="s">
        <v>695</v>
      </c>
      <c r="P51" s="33" t="s">
        <v>695</v>
      </c>
      <c r="Q51" s="33" t="s">
        <v>695</v>
      </c>
      <c r="R51" s="33" t="s">
        <v>695</v>
      </c>
      <c r="S51" s="33" t="s">
        <v>695</v>
      </c>
      <c r="T51" s="33" t="s">
        <v>695</v>
      </c>
      <c r="U51" s="33" t="s">
        <v>695</v>
      </c>
      <c r="V51" s="33" t="s">
        <v>695</v>
      </c>
      <c r="W51" s="33" t="s">
        <v>695</v>
      </c>
      <c r="X51" s="33" t="s">
        <v>695</v>
      </c>
      <c r="Y51" s="33" t="s">
        <v>695</v>
      </c>
      <c r="Z51" s="33" t="s">
        <v>695</v>
      </c>
      <c r="AA51" s="33" t="s">
        <v>695</v>
      </c>
      <c r="AB51" s="33" t="s">
        <v>695</v>
      </c>
      <c r="AC51" s="33" t="s">
        <v>695</v>
      </c>
      <c r="AD51" s="33" t="s">
        <v>695</v>
      </c>
      <c r="AE51" s="33" t="s">
        <v>695</v>
      </c>
      <c r="AF51" s="33" t="s">
        <v>695</v>
      </c>
      <c r="AG51" s="33" t="s">
        <v>695</v>
      </c>
      <c r="AH51" s="33" t="s">
        <v>695</v>
      </c>
      <c r="AI51" s="33" t="s">
        <v>695</v>
      </c>
      <c r="AJ51" s="33" t="s">
        <v>695</v>
      </c>
      <c r="AK51" s="33" t="s">
        <v>695</v>
      </c>
      <c r="AL51" s="33" t="s">
        <v>695</v>
      </c>
      <c r="AM51" s="33" t="s">
        <v>695</v>
      </c>
      <c r="AN51" s="33">
        <v>34</v>
      </c>
      <c r="AO51" s="33">
        <v>33</v>
      </c>
      <c r="AP51" s="33">
        <v>33</v>
      </c>
      <c r="AQ51" s="33">
        <v>33</v>
      </c>
      <c r="AR51" s="33">
        <v>33</v>
      </c>
      <c r="AS51" s="33">
        <v>33</v>
      </c>
      <c r="AT51" s="33">
        <v>33</v>
      </c>
      <c r="AU51" s="33">
        <v>57.6</v>
      </c>
      <c r="AV51" s="33">
        <v>65</v>
      </c>
      <c r="AW51" s="33">
        <v>65</v>
      </c>
      <c r="AX51" s="33">
        <v>66</v>
      </c>
      <c r="AY51" s="33">
        <v>92</v>
      </c>
      <c r="AZ51" s="33">
        <v>104</v>
      </c>
      <c r="BA51" s="33">
        <v>122</v>
      </c>
      <c r="BB51" s="33">
        <v>103</v>
      </c>
      <c r="BC51" s="33">
        <v>221.126729134123</v>
      </c>
      <c r="BD51" s="33">
        <v>283.72092913412303</v>
      </c>
      <c r="BE51" s="33">
        <v>289.886259431621</v>
      </c>
      <c r="BF51" s="33">
        <v>289.87725943162098</v>
      </c>
      <c r="BG51" s="33">
        <v>285.57802874257197</v>
      </c>
      <c r="BH51" s="33">
        <v>287.251290742572</v>
      </c>
      <c r="BI51" s="33">
        <v>247.598469538399</v>
      </c>
      <c r="BJ51" s="33">
        <v>206.93776953839901</v>
      </c>
      <c r="BK51" s="33">
        <v>176.22111583538299</v>
      </c>
      <c r="BL51" s="33">
        <v>171.21374083538299</v>
      </c>
      <c r="BM51" s="33">
        <v>185.1</v>
      </c>
      <c r="BN51" s="33">
        <v>195.38202000000001</v>
      </c>
      <c r="BO51" s="33">
        <v>193.31322234564101</v>
      </c>
      <c r="BP51" s="33">
        <v>197.003122345641</v>
      </c>
      <c r="BQ51" s="33">
        <v>291.57879167502801</v>
      </c>
      <c r="BR51" s="33">
        <v>230.92175167502799</v>
      </c>
      <c r="BS51" s="33">
        <v>234.448439587373</v>
      </c>
      <c r="BT51" s="33">
        <v>256.020078336224</v>
      </c>
      <c r="BU51" s="33">
        <v>244.67181632347399</v>
      </c>
      <c r="BV51" s="33">
        <v>216.65048832347401</v>
      </c>
      <c r="BW51" s="33">
        <v>327.30448292347398</v>
      </c>
      <c r="BX51" s="33">
        <v>321.90341292347398</v>
      </c>
      <c r="BY51" s="33" t="s">
        <v>695</v>
      </c>
      <c r="BZ51" s="33" t="s">
        <v>695</v>
      </c>
      <c r="CA51" s="27" t="s">
        <v>695</v>
      </c>
    </row>
    <row r="52" spans="1:79">
      <c r="A52" s="50" t="s">
        <v>288</v>
      </c>
      <c r="B52" s="37" t="s">
        <v>125</v>
      </c>
      <c r="C52" s="51" t="s">
        <v>288</v>
      </c>
      <c r="D52" s="25" t="s">
        <v>695</v>
      </c>
      <c r="E52" s="33" t="s">
        <v>695</v>
      </c>
      <c r="F52" s="33" t="s">
        <v>695</v>
      </c>
      <c r="G52" s="33" t="s">
        <v>695</v>
      </c>
      <c r="H52" s="33" t="s">
        <v>695</v>
      </c>
      <c r="I52" s="33" t="s">
        <v>695</v>
      </c>
      <c r="J52" s="33" t="s">
        <v>695</v>
      </c>
      <c r="K52" s="33" t="s">
        <v>695</v>
      </c>
      <c r="L52" s="33" t="s">
        <v>695</v>
      </c>
      <c r="M52" s="33" t="s">
        <v>695</v>
      </c>
      <c r="N52" s="33" t="s">
        <v>695</v>
      </c>
      <c r="O52" s="33" t="s">
        <v>695</v>
      </c>
      <c r="P52" s="33" t="s">
        <v>695</v>
      </c>
      <c r="Q52" s="33" t="s">
        <v>695</v>
      </c>
      <c r="R52" s="33" t="s">
        <v>695</v>
      </c>
      <c r="S52" s="33" t="s">
        <v>695</v>
      </c>
      <c r="T52" s="33" t="s">
        <v>695</v>
      </c>
      <c r="U52" s="33" t="s">
        <v>695</v>
      </c>
      <c r="V52" s="33" t="s">
        <v>695</v>
      </c>
      <c r="W52" s="33" t="s">
        <v>695</v>
      </c>
      <c r="X52" s="33" t="s">
        <v>695</v>
      </c>
      <c r="Y52" s="33" t="s">
        <v>695</v>
      </c>
      <c r="Z52" s="33" t="s">
        <v>695</v>
      </c>
      <c r="AA52" s="33" t="s">
        <v>695</v>
      </c>
      <c r="AB52" s="33" t="s">
        <v>695</v>
      </c>
      <c r="AC52" s="33" t="s">
        <v>695</v>
      </c>
      <c r="AD52" s="33" t="s">
        <v>695</v>
      </c>
      <c r="AE52" s="33" t="s">
        <v>695</v>
      </c>
      <c r="AF52" s="33" t="s">
        <v>695</v>
      </c>
      <c r="AG52" s="33" t="s">
        <v>695</v>
      </c>
      <c r="AH52" s="33" t="s">
        <v>695</v>
      </c>
      <c r="AI52" s="33" t="s">
        <v>695</v>
      </c>
      <c r="AJ52" s="33" t="s">
        <v>695</v>
      </c>
      <c r="AK52" s="33" t="s">
        <v>695</v>
      </c>
      <c r="AL52" s="33" t="s">
        <v>695</v>
      </c>
      <c r="AM52" s="33" t="s">
        <v>695</v>
      </c>
      <c r="AN52" s="33" t="s">
        <v>695</v>
      </c>
      <c r="AO52" s="33" t="s">
        <v>695</v>
      </c>
      <c r="AP52" s="33" t="s">
        <v>695</v>
      </c>
      <c r="AQ52" s="33" t="s">
        <v>695</v>
      </c>
      <c r="AR52" s="33" t="s">
        <v>695</v>
      </c>
      <c r="AS52" s="33" t="s">
        <v>695</v>
      </c>
      <c r="AT52" s="33" t="s">
        <v>695</v>
      </c>
      <c r="AU52" s="33" t="s">
        <v>695</v>
      </c>
      <c r="AV52" s="33" t="s">
        <v>695</v>
      </c>
      <c r="AW52" s="33" t="s">
        <v>695</v>
      </c>
      <c r="AX52" s="33" t="s">
        <v>695</v>
      </c>
      <c r="AY52" s="33" t="s">
        <v>695</v>
      </c>
      <c r="AZ52" s="33" t="s">
        <v>695</v>
      </c>
      <c r="BA52" s="33" t="s">
        <v>695</v>
      </c>
      <c r="BB52" s="33" t="s">
        <v>695</v>
      </c>
      <c r="BC52" s="33" t="s">
        <v>695</v>
      </c>
      <c r="BD52" s="33">
        <v>0</v>
      </c>
      <c r="BE52" s="33">
        <v>0</v>
      </c>
      <c r="BF52" s="33" t="s">
        <v>695</v>
      </c>
      <c r="BG52" s="33" t="s">
        <v>695</v>
      </c>
      <c r="BH52" s="33" t="s">
        <v>695</v>
      </c>
      <c r="BI52" s="33" t="s">
        <v>695</v>
      </c>
      <c r="BJ52" s="33" t="s">
        <v>695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33">
        <v>0</v>
      </c>
      <c r="BR52" s="33">
        <v>0</v>
      </c>
      <c r="BS52" s="33">
        <v>0</v>
      </c>
      <c r="BT52" s="33">
        <v>0</v>
      </c>
      <c r="BU52" s="33">
        <v>0</v>
      </c>
      <c r="BV52" s="33">
        <v>0</v>
      </c>
      <c r="BW52" s="33">
        <v>0</v>
      </c>
      <c r="BX52" s="33">
        <v>0</v>
      </c>
      <c r="BY52" s="33" t="s">
        <v>695</v>
      </c>
      <c r="BZ52" s="33" t="s">
        <v>695</v>
      </c>
      <c r="CA52" s="27" t="s">
        <v>695</v>
      </c>
    </row>
    <row r="53" spans="1:79">
      <c r="A53" s="50" t="s">
        <v>289</v>
      </c>
      <c r="B53" s="37" t="s">
        <v>138</v>
      </c>
      <c r="C53" s="51" t="s">
        <v>289</v>
      </c>
      <c r="D53" s="3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>
        <v>0</v>
      </c>
      <c r="BE53" s="42">
        <v>0</v>
      </c>
      <c r="BF53" s="42"/>
      <c r="BG53" s="42"/>
      <c r="BH53" s="42"/>
      <c r="BI53" s="42"/>
      <c r="BJ53" s="42"/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U53" s="42">
        <v>0</v>
      </c>
      <c r="BV53" s="42">
        <v>0</v>
      </c>
      <c r="BW53" s="42">
        <v>0</v>
      </c>
      <c r="BX53" s="42">
        <v>0</v>
      </c>
      <c r="BY53" s="42"/>
      <c r="BZ53" s="42"/>
      <c r="CA53" s="43"/>
    </row>
    <row r="54" spans="1:79">
      <c r="A54" s="50" t="s">
        <v>290</v>
      </c>
      <c r="B54" s="37" t="s">
        <v>139</v>
      </c>
      <c r="C54" s="51" t="s">
        <v>290</v>
      </c>
      <c r="D54" s="3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>
        <v>0</v>
      </c>
      <c r="BE54" s="42">
        <v>0</v>
      </c>
      <c r="BF54" s="42"/>
      <c r="BG54" s="42"/>
      <c r="BH54" s="42"/>
      <c r="BI54" s="42"/>
      <c r="BJ54" s="42"/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U54" s="42">
        <v>0</v>
      </c>
      <c r="BV54" s="42">
        <v>0</v>
      </c>
      <c r="BW54" s="42">
        <v>0</v>
      </c>
      <c r="BX54" s="42">
        <v>0</v>
      </c>
      <c r="BY54" s="42"/>
      <c r="BZ54" s="42"/>
      <c r="CA54" s="43"/>
    </row>
    <row r="55" spans="1:79">
      <c r="A55" s="50" t="s">
        <v>291</v>
      </c>
      <c r="B55" s="38" t="s">
        <v>126</v>
      </c>
      <c r="C55" s="51" t="s">
        <v>291</v>
      </c>
      <c r="D55" s="25" t="s">
        <v>695</v>
      </c>
      <c r="E55" s="33" t="s">
        <v>695</v>
      </c>
      <c r="F55" s="33" t="s">
        <v>695</v>
      </c>
      <c r="G55" s="33" t="s">
        <v>695</v>
      </c>
      <c r="H55" s="33" t="s">
        <v>695</v>
      </c>
      <c r="I55" s="33" t="s">
        <v>695</v>
      </c>
      <c r="J55" s="33" t="s">
        <v>695</v>
      </c>
      <c r="K55" s="33" t="s">
        <v>695</v>
      </c>
      <c r="L55" s="33" t="s">
        <v>695</v>
      </c>
      <c r="M55" s="33" t="s">
        <v>695</v>
      </c>
      <c r="N55" s="33" t="s">
        <v>695</v>
      </c>
      <c r="O55" s="33" t="s">
        <v>695</v>
      </c>
      <c r="P55" s="33" t="s">
        <v>695</v>
      </c>
      <c r="Q55" s="33" t="s">
        <v>695</v>
      </c>
      <c r="R55" s="33" t="s">
        <v>695</v>
      </c>
      <c r="S55" s="33" t="s">
        <v>695</v>
      </c>
      <c r="T55" s="33" t="s">
        <v>695</v>
      </c>
      <c r="U55" s="33" t="s">
        <v>695</v>
      </c>
      <c r="V55" s="33" t="s">
        <v>695</v>
      </c>
      <c r="W55" s="33" t="s">
        <v>695</v>
      </c>
      <c r="X55" s="33" t="s">
        <v>695</v>
      </c>
      <c r="Y55" s="33" t="s">
        <v>695</v>
      </c>
      <c r="Z55" s="33" t="s">
        <v>695</v>
      </c>
      <c r="AA55" s="33" t="s">
        <v>695</v>
      </c>
      <c r="AB55" s="33" t="s">
        <v>695</v>
      </c>
      <c r="AC55" s="33" t="s">
        <v>695</v>
      </c>
      <c r="AD55" s="33" t="s">
        <v>695</v>
      </c>
      <c r="AE55" s="33" t="s">
        <v>695</v>
      </c>
      <c r="AF55" s="33" t="s">
        <v>695</v>
      </c>
      <c r="AG55" s="33" t="s">
        <v>695</v>
      </c>
      <c r="AH55" s="33" t="s">
        <v>695</v>
      </c>
      <c r="AI55" s="33" t="s">
        <v>695</v>
      </c>
      <c r="AJ55" s="33" t="s">
        <v>695</v>
      </c>
      <c r="AK55" s="33" t="s">
        <v>695</v>
      </c>
      <c r="AL55" s="33" t="s">
        <v>695</v>
      </c>
      <c r="AM55" s="33" t="s">
        <v>695</v>
      </c>
      <c r="AN55" s="33" t="s">
        <v>695</v>
      </c>
      <c r="AO55" s="33" t="s">
        <v>695</v>
      </c>
      <c r="AP55" s="33" t="s">
        <v>695</v>
      </c>
      <c r="AQ55" s="33" t="s">
        <v>695</v>
      </c>
      <c r="AR55" s="33" t="s">
        <v>695</v>
      </c>
      <c r="AS55" s="33" t="s">
        <v>695</v>
      </c>
      <c r="AT55" s="33" t="s">
        <v>695</v>
      </c>
      <c r="AU55" s="33" t="s">
        <v>695</v>
      </c>
      <c r="AV55" s="33" t="s">
        <v>695</v>
      </c>
      <c r="AW55" s="33" t="s">
        <v>695</v>
      </c>
      <c r="AX55" s="33" t="s">
        <v>695</v>
      </c>
      <c r="AY55" s="33" t="s">
        <v>695</v>
      </c>
      <c r="AZ55" s="33" t="s">
        <v>695</v>
      </c>
      <c r="BA55" s="33" t="s">
        <v>695</v>
      </c>
      <c r="BB55" s="33" t="s">
        <v>695</v>
      </c>
      <c r="BC55" s="33" t="s">
        <v>695</v>
      </c>
      <c r="BD55" s="33">
        <v>0</v>
      </c>
      <c r="BE55" s="33">
        <v>0</v>
      </c>
      <c r="BF55" s="33" t="s">
        <v>695</v>
      </c>
      <c r="BG55" s="33" t="s">
        <v>695</v>
      </c>
      <c r="BH55" s="33" t="s">
        <v>695</v>
      </c>
      <c r="BI55" s="33" t="s">
        <v>695</v>
      </c>
      <c r="BJ55" s="33" t="s">
        <v>695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33">
        <v>0</v>
      </c>
      <c r="BY55" s="33" t="s">
        <v>695</v>
      </c>
      <c r="BZ55" s="33" t="s">
        <v>695</v>
      </c>
      <c r="CA55" s="27" t="s">
        <v>695</v>
      </c>
    </row>
    <row r="56" spans="1:79">
      <c r="A56" s="50" t="s">
        <v>292</v>
      </c>
      <c r="B56" s="38" t="s">
        <v>138</v>
      </c>
      <c r="C56" s="51" t="s">
        <v>292</v>
      </c>
      <c r="D56" s="3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 t="s">
        <v>696</v>
      </c>
      <c r="BL56" s="42" t="s">
        <v>696</v>
      </c>
      <c r="BM56" s="42" t="s">
        <v>696</v>
      </c>
      <c r="BN56" s="42" t="s">
        <v>696</v>
      </c>
      <c r="BO56" s="42" t="s">
        <v>696</v>
      </c>
      <c r="BP56" s="42" t="s">
        <v>696</v>
      </c>
      <c r="BQ56" s="42" t="s">
        <v>696</v>
      </c>
      <c r="BR56" s="42" t="s">
        <v>696</v>
      </c>
      <c r="BS56" s="42" t="s">
        <v>696</v>
      </c>
      <c r="BT56" s="42" t="s">
        <v>696</v>
      </c>
      <c r="BU56" s="42" t="s">
        <v>696</v>
      </c>
      <c r="BV56" s="42" t="s">
        <v>696</v>
      </c>
      <c r="BW56" s="42" t="s">
        <v>696</v>
      </c>
      <c r="BX56" s="42" t="s">
        <v>696</v>
      </c>
      <c r="BY56" s="42"/>
      <c r="BZ56" s="42"/>
      <c r="CA56" s="43"/>
    </row>
    <row r="57" spans="1:79">
      <c r="A57" s="50" t="s">
        <v>293</v>
      </c>
      <c r="B57" s="38" t="s">
        <v>139</v>
      </c>
      <c r="C57" s="51" t="s">
        <v>293</v>
      </c>
      <c r="D57" s="3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 t="s">
        <v>696</v>
      </c>
      <c r="BL57" s="42" t="s">
        <v>696</v>
      </c>
      <c r="BM57" s="42" t="s">
        <v>696</v>
      </c>
      <c r="BN57" s="42" t="s">
        <v>696</v>
      </c>
      <c r="BO57" s="42" t="s">
        <v>696</v>
      </c>
      <c r="BP57" s="42" t="s">
        <v>696</v>
      </c>
      <c r="BQ57" s="42" t="s">
        <v>696</v>
      </c>
      <c r="BR57" s="42" t="s">
        <v>696</v>
      </c>
      <c r="BS57" s="42" t="s">
        <v>696</v>
      </c>
      <c r="BT57" s="42" t="s">
        <v>696</v>
      </c>
      <c r="BU57" s="42" t="s">
        <v>696</v>
      </c>
      <c r="BV57" s="42" t="s">
        <v>696</v>
      </c>
      <c r="BW57" s="42" t="s">
        <v>696</v>
      </c>
      <c r="BX57" s="42" t="s">
        <v>696</v>
      </c>
      <c r="BY57" s="42"/>
      <c r="BZ57" s="42"/>
      <c r="CA57" s="43"/>
    </row>
    <row r="58" spans="1:79" ht="25.5">
      <c r="A58" s="50" t="s">
        <v>294</v>
      </c>
      <c r="B58" s="37" t="s">
        <v>127</v>
      </c>
      <c r="C58" s="51" t="s">
        <v>294</v>
      </c>
      <c r="D58" s="25" t="s">
        <v>695</v>
      </c>
      <c r="E58" s="33" t="s">
        <v>695</v>
      </c>
      <c r="F58" s="33" t="s">
        <v>695</v>
      </c>
      <c r="G58" s="33" t="s">
        <v>695</v>
      </c>
      <c r="H58" s="33" t="s">
        <v>695</v>
      </c>
      <c r="I58" s="33" t="s">
        <v>695</v>
      </c>
      <c r="J58" s="33" t="s">
        <v>695</v>
      </c>
      <c r="K58" s="33" t="s">
        <v>695</v>
      </c>
      <c r="L58" s="33" t="s">
        <v>695</v>
      </c>
      <c r="M58" s="33" t="s">
        <v>695</v>
      </c>
      <c r="N58" s="33" t="s">
        <v>695</v>
      </c>
      <c r="O58" s="33" t="s">
        <v>695</v>
      </c>
      <c r="P58" s="33" t="s">
        <v>695</v>
      </c>
      <c r="Q58" s="33" t="s">
        <v>695</v>
      </c>
      <c r="R58" s="33" t="s">
        <v>695</v>
      </c>
      <c r="S58" s="33" t="s">
        <v>695</v>
      </c>
      <c r="T58" s="33" t="s">
        <v>695</v>
      </c>
      <c r="U58" s="33" t="s">
        <v>695</v>
      </c>
      <c r="V58" s="33" t="s">
        <v>695</v>
      </c>
      <c r="W58" s="33" t="s">
        <v>695</v>
      </c>
      <c r="X58" s="33" t="s">
        <v>695</v>
      </c>
      <c r="Y58" s="33" t="s">
        <v>695</v>
      </c>
      <c r="Z58" s="33" t="s">
        <v>695</v>
      </c>
      <c r="AA58" s="33" t="s">
        <v>695</v>
      </c>
      <c r="AB58" s="33" t="s">
        <v>695</v>
      </c>
      <c r="AC58" s="33" t="s">
        <v>695</v>
      </c>
      <c r="AD58" s="33" t="s">
        <v>695</v>
      </c>
      <c r="AE58" s="33" t="s">
        <v>695</v>
      </c>
      <c r="AF58" s="33" t="s">
        <v>695</v>
      </c>
      <c r="AG58" s="33" t="s">
        <v>695</v>
      </c>
      <c r="AH58" s="33" t="s">
        <v>695</v>
      </c>
      <c r="AI58" s="33" t="s">
        <v>695</v>
      </c>
      <c r="AJ58" s="33" t="s">
        <v>695</v>
      </c>
      <c r="AK58" s="33" t="s">
        <v>695</v>
      </c>
      <c r="AL58" s="33" t="s">
        <v>695</v>
      </c>
      <c r="AM58" s="33" t="s">
        <v>695</v>
      </c>
      <c r="AN58" s="33">
        <v>33</v>
      </c>
      <c r="AO58" s="33">
        <v>33</v>
      </c>
      <c r="AP58" s="33">
        <v>33</v>
      </c>
      <c r="AQ58" s="33">
        <v>33</v>
      </c>
      <c r="AR58" s="33">
        <v>33</v>
      </c>
      <c r="AS58" s="33">
        <v>33</v>
      </c>
      <c r="AT58" s="33">
        <v>33</v>
      </c>
      <c r="AU58" s="33">
        <v>57.6</v>
      </c>
      <c r="AV58" s="33">
        <v>65</v>
      </c>
      <c r="AW58" s="33">
        <v>65</v>
      </c>
      <c r="AX58" s="33">
        <v>66</v>
      </c>
      <c r="AY58" s="33">
        <v>83</v>
      </c>
      <c r="AZ58" s="33">
        <v>95</v>
      </c>
      <c r="BA58" s="33">
        <v>113</v>
      </c>
      <c r="BB58" s="33">
        <v>94</v>
      </c>
      <c r="BC58" s="33">
        <v>211.67733429167799</v>
      </c>
      <c r="BD58" s="33">
        <v>274.31333429167802</v>
      </c>
      <c r="BE58" s="33">
        <v>280.07623145649598</v>
      </c>
      <c r="BF58" s="33">
        <v>280.07623145649598</v>
      </c>
      <c r="BG58" s="33">
        <v>275.81090513057302</v>
      </c>
      <c r="BH58" s="33">
        <v>277.52782213057299</v>
      </c>
      <c r="BI58" s="33">
        <v>238.02325393289999</v>
      </c>
      <c r="BJ58" s="33">
        <v>197.3813539329</v>
      </c>
      <c r="BK58" s="33">
        <v>166.73514094815101</v>
      </c>
      <c r="BL58" s="33">
        <v>161.73514094815101</v>
      </c>
      <c r="BM58" s="33">
        <v>176.7</v>
      </c>
      <c r="BN58" s="33">
        <v>187.03623999999999</v>
      </c>
      <c r="BO58" s="33">
        <v>185.05204756724501</v>
      </c>
      <c r="BP58" s="33">
        <v>188.772997567245</v>
      </c>
      <c r="BQ58" s="33">
        <v>243.43878078146901</v>
      </c>
      <c r="BR58" s="33">
        <v>182.78174078146901</v>
      </c>
      <c r="BS58" s="33">
        <v>226.55905609144699</v>
      </c>
      <c r="BT58" s="33">
        <v>248.15880009144701</v>
      </c>
      <c r="BU58" s="33">
        <v>237</v>
      </c>
      <c r="BV58" s="33">
        <v>208.98269199999999</v>
      </c>
      <c r="BW58" s="33">
        <v>319.697587</v>
      </c>
      <c r="BX58" s="33">
        <v>314.26033699999999</v>
      </c>
      <c r="BY58" s="33" t="s">
        <v>695</v>
      </c>
      <c r="BZ58" s="33" t="s">
        <v>695</v>
      </c>
      <c r="CA58" s="27" t="s">
        <v>695</v>
      </c>
    </row>
    <row r="59" spans="1:79">
      <c r="A59" s="50" t="s">
        <v>295</v>
      </c>
      <c r="B59" s="37" t="s">
        <v>138</v>
      </c>
      <c r="C59" s="51" t="s">
        <v>295</v>
      </c>
      <c r="D59" s="3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>
        <v>0</v>
      </c>
      <c r="BE59" s="42">
        <v>0</v>
      </c>
      <c r="BF59" s="42"/>
      <c r="BG59" s="42"/>
      <c r="BH59" s="42"/>
      <c r="BI59" s="42"/>
      <c r="BJ59" s="42"/>
      <c r="BK59" s="42" t="s">
        <v>696</v>
      </c>
      <c r="BL59" s="42" t="s">
        <v>696</v>
      </c>
      <c r="BM59" s="42" t="s">
        <v>696</v>
      </c>
      <c r="BN59" s="42" t="s">
        <v>696</v>
      </c>
      <c r="BO59" s="42" t="s">
        <v>696</v>
      </c>
      <c r="BP59" s="42" t="s">
        <v>696</v>
      </c>
      <c r="BQ59" s="42" t="s">
        <v>696</v>
      </c>
      <c r="BR59" s="42" t="s">
        <v>696</v>
      </c>
      <c r="BS59" s="42" t="s">
        <v>696</v>
      </c>
      <c r="BT59" s="42" t="s">
        <v>696</v>
      </c>
      <c r="BU59" s="42" t="s">
        <v>696</v>
      </c>
      <c r="BV59" s="42" t="s">
        <v>696</v>
      </c>
      <c r="BW59" s="42" t="s">
        <v>696</v>
      </c>
      <c r="BX59" s="42" t="s">
        <v>696</v>
      </c>
      <c r="BY59" s="42"/>
      <c r="BZ59" s="42"/>
      <c r="CA59" s="43"/>
    </row>
    <row r="60" spans="1:79">
      <c r="A60" s="50" t="s">
        <v>296</v>
      </c>
      <c r="B60" s="37" t="s">
        <v>139</v>
      </c>
      <c r="C60" s="51" t="s">
        <v>296</v>
      </c>
      <c r="D60" s="3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>
        <v>33</v>
      </c>
      <c r="AO60" s="42">
        <v>33</v>
      </c>
      <c r="AP60" s="42">
        <v>33</v>
      </c>
      <c r="AQ60" s="42">
        <v>33</v>
      </c>
      <c r="AR60" s="42">
        <v>33</v>
      </c>
      <c r="AS60" s="42">
        <v>33</v>
      </c>
      <c r="AT60" s="42">
        <v>33</v>
      </c>
      <c r="AU60" s="42">
        <v>57.6</v>
      </c>
      <c r="AV60" s="42">
        <v>65</v>
      </c>
      <c r="AW60" s="42">
        <v>65</v>
      </c>
      <c r="AX60" s="42">
        <v>66</v>
      </c>
      <c r="AY60" s="42">
        <v>83</v>
      </c>
      <c r="AZ60" s="42">
        <v>95</v>
      </c>
      <c r="BA60" s="42">
        <v>113</v>
      </c>
      <c r="BB60" s="42">
        <v>94</v>
      </c>
      <c r="BC60" s="42">
        <v>211.67733429167799</v>
      </c>
      <c r="BD60" s="42">
        <v>274.31333429167802</v>
      </c>
      <c r="BE60" s="42">
        <v>280.07623145649598</v>
      </c>
      <c r="BF60" s="42">
        <v>280.07623145649598</v>
      </c>
      <c r="BG60" s="42">
        <v>275.81090513057302</v>
      </c>
      <c r="BH60" s="42">
        <v>277.52782213057299</v>
      </c>
      <c r="BI60" s="42">
        <v>238.02325393289999</v>
      </c>
      <c r="BJ60" s="42">
        <v>197.3813539329</v>
      </c>
      <c r="BK60" s="42">
        <v>166.73514094815101</v>
      </c>
      <c r="BL60" s="42">
        <v>161.73514094815101</v>
      </c>
      <c r="BM60" s="42">
        <v>176.7</v>
      </c>
      <c r="BN60" s="42">
        <v>187.03623999999999</v>
      </c>
      <c r="BO60" s="42">
        <v>185.05204756724501</v>
      </c>
      <c r="BP60" s="42">
        <v>188.772997567245</v>
      </c>
      <c r="BQ60" s="42">
        <v>243.43878078146901</v>
      </c>
      <c r="BR60" s="42">
        <v>182.78174078146901</v>
      </c>
      <c r="BS60" s="42">
        <v>226.55905609144699</v>
      </c>
      <c r="BT60" s="42">
        <v>248.15880009144701</v>
      </c>
      <c r="BU60" s="42">
        <v>237</v>
      </c>
      <c r="BV60" s="42">
        <v>208.98269199999999</v>
      </c>
      <c r="BW60" s="42">
        <v>319.697587</v>
      </c>
      <c r="BX60" s="42">
        <v>314.26033699999999</v>
      </c>
      <c r="BY60" s="42"/>
      <c r="BZ60" s="42"/>
      <c r="CA60" s="43"/>
    </row>
    <row r="61" spans="1:79">
      <c r="A61" s="50" t="s">
        <v>297</v>
      </c>
      <c r="B61" s="37" t="s">
        <v>128</v>
      </c>
      <c r="C61" s="51" t="s">
        <v>297</v>
      </c>
      <c r="D61" s="25" t="s">
        <v>695</v>
      </c>
      <c r="E61" s="33" t="s">
        <v>695</v>
      </c>
      <c r="F61" s="33" t="s">
        <v>695</v>
      </c>
      <c r="G61" s="33" t="s">
        <v>695</v>
      </c>
      <c r="H61" s="33" t="s">
        <v>695</v>
      </c>
      <c r="I61" s="33" t="s">
        <v>695</v>
      </c>
      <c r="J61" s="33" t="s">
        <v>695</v>
      </c>
      <c r="K61" s="33" t="s">
        <v>695</v>
      </c>
      <c r="L61" s="33" t="s">
        <v>695</v>
      </c>
      <c r="M61" s="33" t="s">
        <v>695</v>
      </c>
      <c r="N61" s="33" t="s">
        <v>695</v>
      </c>
      <c r="O61" s="33" t="s">
        <v>695</v>
      </c>
      <c r="P61" s="33" t="s">
        <v>695</v>
      </c>
      <c r="Q61" s="33" t="s">
        <v>695</v>
      </c>
      <c r="R61" s="33" t="s">
        <v>695</v>
      </c>
      <c r="S61" s="33" t="s">
        <v>695</v>
      </c>
      <c r="T61" s="33" t="s">
        <v>695</v>
      </c>
      <c r="U61" s="33" t="s">
        <v>695</v>
      </c>
      <c r="V61" s="33" t="s">
        <v>695</v>
      </c>
      <c r="W61" s="33" t="s">
        <v>695</v>
      </c>
      <c r="X61" s="33" t="s">
        <v>695</v>
      </c>
      <c r="Y61" s="33" t="s">
        <v>695</v>
      </c>
      <c r="Z61" s="33" t="s">
        <v>695</v>
      </c>
      <c r="AA61" s="33" t="s">
        <v>695</v>
      </c>
      <c r="AB61" s="33" t="s">
        <v>695</v>
      </c>
      <c r="AC61" s="33" t="s">
        <v>695</v>
      </c>
      <c r="AD61" s="33" t="s">
        <v>695</v>
      </c>
      <c r="AE61" s="33" t="s">
        <v>695</v>
      </c>
      <c r="AF61" s="33" t="s">
        <v>695</v>
      </c>
      <c r="AG61" s="33" t="s">
        <v>695</v>
      </c>
      <c r="AH61" s="33" t="s">
        <v>695</v>
      </c>
      <c r="AI61" s="33" t="s">
        <v>695</v>
      </c>
      <c r="AJ61" s="33" t="s">
        <v>695</v>
      </c>
      <c r="AK61" s="33" t="s">
        <v>695</v>
      </c>
      <c r="AL61" s="33" t="s">
        <v>695</v>
      </c>
      <c r="AM61" s="33" t="s">
        <v>695</v>
      </c>
      <c r="AN61" s="33" t="s">
        <v>695</v>
      </c>
      <c r="AO61" s="33" t="s">
        <v>695</v>
      </c>
      <c r="AP61" s="33" t="s">
        <v>695</v>
      </c>
      <c r="AQ61" s="33" t="s">
        <v>695</v>
      </c>
      <c r="AR61" s="33" t="s">
        <v>695</v>
      </c>
      <c r="AS61" s="33" t="s">
        <v>695</v>
      </c>
      <c r="AT61" s="33" t="s">
        <v>695</v>
      </c>
      <c r="AU61" s="33" t="s">
        <v>695</v>
      </c>
      <c r="AV61" s="33" t="s">
        <v>695</v>
      </c>
      <c r="AW61" s="33" t="s">
        <v>695</v>
      </c>
      <c r="AX61" s="33" t="s">
        <v>695</v>
      </c>
      <c r="AY61" s="33" t="s">
        <v>695</v>
      </c>
      <c r="AZ61" s="33" t="s">
        <v>695</v>
      </c>
      <c r="BA61" s="33" t="s">
        <v>695</v>
      </c>
      <c r="BB61" s="33" t="s">
        <v>695</v>
      </c>
      <c r="BC61" s="33" t="s">
        <v>695</v>
      </c>
      <c r="BD61" s="33">
        <v>0</v>
      </c>
      <c r="BE61" s="33">
        <v>0</v>
      </c>
      <c r="BF61" s="33" t="s">
        <v>695</v>
      </c>
      <c r="BG61" s="33" t="s">
        <v>695</v>
      </c>
      <c r="BH61" s="33" t="s">
        <v>695</v>
      </c>
      <c r="BI61" s="33" t="s">
        <v>695</v>
      </c>
      <c r="BJ61" s="33" t="s">
        <v>695</v>
      </c>
      <c r="BK61" s="33">
        <v>0</v>
      </c>
      <c r="BL61" s="33">
        <v>0</v>
      </c>
      <c r="BM61" s="33">
        <v>0</v>
      </c>
      <c r="BN61" s="33">
        <v>0</v>
      </c>
      <c r="BO61" s="33">
        <v>0</v>
      </c>
      <c r="BP61" s="33">
        <v>0</v>
      </c>
      <c r="BQ61" s="33">
        <v>0</v>
      </c>
      <c r="BR61" s="33">
        <v>0</v>
      </c>
      <c r="BS61" s="33">
        <v>0</v>
      </c>
      <c r="BT61" s="33">
        <v>0</v>
      </c>
      <c r="BU61" s="33">
        <v>0</v>
      </c>
      <c r="BV61" s="33">
        <v>0</v>
      </c>
      <c r="BW61" s="33">
        <v>0</v>
      </c>
      <c r="BX61" s="33">
        <v>0</v>
      </c>
      <c r="BY61" s="33" t="s">
        <v>695</v>
      </c>
      <c r="BZ61" s="33" t="s">
        <v>695</v>
      </c>
      <c r="CA61" s="27" t="s">
        <v>695</v>
      </c>
    </row>
    <row r="62" spans="1:79">
      <c r="A62" s="50" t="s">
        <v>298</v>
      </c>
      <c r="B62" s="37" t="s">
        <v>138</v>
      </c>
      <c r="C62" s="51" t="s">
        <v>298</v>
      </c>
      <c r="D62" s="3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>
        <v>0</v>
      </c>
      <c r="BE62" s="42">
        <v>0</v>
      </c>
      <c r="BF62" s="42"/>
      <c r="BG62" s="42"/>
      <c r="BH62" s="42"/>
      <c r="BI62" s="42"/>
      <c r="BJ62" s="42"/>
      <c r="BK62" s="42" t="s">
        <v>696</v>
      </c>
      <c r="BL62" s="42" t="s">
        <v>696</v>
      </c>
      <c r="BM62" s="42" t="s">
        <v>696</v>
      </c>
      <c r="BN62" s="42" t="s">
        <v>696</v>
      </c>
      <c r="BO62" s="42" t="s">
        <v>696</v>
      </c>
      <c r="BP62" s="42" t="s">
        <v>696</v>
      </c>
      <c r="BQ62" s="42" t="s">
        <v>696</v>
      </c>
      <c r="BR62" s="42" t="s">
        <v>696</v>
      </c>
      <c r="BS62" s="42" t="s">
        <v>696</v>
      </c>
      <c r="BT62" s="42" t="s">
        <v>696</v>
      </c>
      <c r="BU62" s="42" t="s">
        <v>696</v>
      </c>
      <c r="BV62" s="42" t="s">
        <v>696</v>
      </c>
      <c r="BW62" s="42" t="s">
        <v>696</v>
      </c>
      <c r="BX62" s="42" t="s">
        <v>696</v>
      </c>
      <c r="BY62" s="42"/>
      <c r="BZ62" s="42"/>
      <c r="CA62" s="43"/>
    </row>
    <row r="63" spans="1:79">
      <c r="A63" s="50" t="s">
        <v>299</v>
      </c>
      <c r="B63" s="37" t="s">
        <v>139</v>
      </c>
      <c r="C63" s="51" t="s">
        <v>299</v>
      </c>
      <c r="D63" s="3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>
        <v>0</v>
      </c>
      <c r="BE63" s="42">
        <v>0</v>
      </c>
      <c r="BF63" s="42"/>
      <c r="BG63" s="42"/>
      <c r="BH63" s="42"/>
      <c r="BI63" s="42"/>
      <c r="BJ63" s="42"/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U63" s="42">
        <v>0</v>
      </c>
      <c r="BV63" s="42">
        <v>0</v>
      </c>
      <c r="BW63" s="42">
        <v>0</v>
      </c>
      <c r="BX63" s="42">
        <v>0</v>
      </c>
      <c r="BY63" s="42"/>
      <c r="BZ63" s="42"/>
      <c r="CA63" s="43"/>
    </row>
    <row r="64" spans="1:79">
      <c r="A64" s="50" t="s">
        <v>300</v>
      </c>
      <c r="B64" s="37" t="s">
        <v>129</v>
      </c>
      <c r="C64" s="51" t="s">
        <v>300</v>
      </c>
      <c r="D64" s="25" t="s">
        <v>695</v>
      </c>
      <c r="E64" s="33" t="s">
        <v>695</v>
      </c>
      <c r="F64" s="33" t="s">
        <v>695</v>
      </c>
      <c r="G64" s="33" t="s">
        <v>695</v>
      </c>
      <c r="H64" s="33" t="s">
        <v>695</v>
      </c>
      <c r="I64" s="33" t="s">
        <v>695</v>
      </c>
      <c r="J64" s="33" t="s">
        <v>695</v>
      </c>
      <c r="K64" s="33" t="s">
        <v>695</v>
      </c>
      <c r="L64" s="33" t="s">
        <v>695</v>
      </c>
      <c r="M64" s="33" t="s">
        <v>695</v>
      </c>
      <c r="N64" s="33" t="s">
        <v>695</v>
      </c>
      <c r="O64" s="33" t="s">
        <v>695</v>
      </c>
      <c r="P64" s="33" t="s">
        <v>695</v>
      </c>
      <c r="Q64" s="33" t="s">
        <v>695</v>
      </c>
      <c r="R64" s="33" t="s">
        <v>695</v>
      </c>
      <c r="S64" s="33" t="s">
        <v>695</v>
      </c>
      <c r="T64" s="33" t="s">
        <v>695</v>
      </c>
      <c r="U64" s="33" t="s">
        <v>695</v>
      </c>
      <c r="V64" s="33" t="s">
        <v>695</v>
      </c>
      <c r="W64" s="33" t="s">
        <v>695</v>
      </c>
      <c r="X64" s="33" t="s">
        <v>695</v>
      </c>
      <c r="Y64" s="33" t="s">
        <v>695</v>
      </c>
      <c r="Z64" s="33" t="s">
        <v>695</v>
      </c>
      <c r="AA64" s="33" t="s">
        <v>695</v>
      </c>
      <c r="AB64" s="33" t="s">
        <v>695</v>
      </c>
      <c r="AC64" s="33" t="s">
        <v>695</v>
      </c>
      <c r="AD64" s="33" t="s">
        <v>695</v>
      </c>
      <c r="AE64" s="33" t="s">
        <v>695</v>
      </c>
      <c r="AF64" s="33" t="s">
        <v>695</v>
      </c>
      <c r="AG64" s="33" t="s">
        <v>695</v>
      </c>
      <c r="AH64" s="33" t="s">
        <v>695</v>
      </c>
      <c r="AI64" s="33" t="s">
        <v>695</v>
      </c>
      <c r="AJ64" s="33" t="s">
        <v>695</v>
      </c>
      <c r="AK64" s="33" t="s">
        <v>695</v>
      </c>
      <c r="AL64" s="33" t="s">
        <v>695</v>
      </c>
      <c r="AM64" s="33" t="s">
        <v>695</v>
      </c>
      <c r="AN64" s="33">
        <v>1</v>
      </c>
      <c r="AO64" s="33" t="s">
        <v>695</v>
      </c>
      <c r="AP64" s="33" t="s">
        <v>695</v>
      </c>
      <c r="AQ64" s="33" t="s">
        <v>695</v>
      </c>
      <c r="AR64" s="33" t="s">
        <v>695</v>
      </c>
      <c r="AS64" s="33" t="s">
        <v>695</v>
      </c>
      <c r="AT64" s="33" t="s">
        <v>695</v>
      </c>
      <c r="AU64" s="33" t="s">
        <v>695</v>
      </c>
      <c r="AV64" s="33" t="s">
        <v>695</v>
      </c>
      <c r="AW64" s="33" t="s">
        <v>695</v>
      </c>
      <c r="AX64" s="33" t="s">
        <v>695</v>
      </c>
      <c r="AY64" s="33">
        <v>9</v>
      </c>
      <c r="AZ64" s="33">
        <v>9</v>
      </c>
      <c r="BA64" s="33">
        <v>9</v>
      </c>
      <c r="BB64" s="33">
        <v>9</v>
      </c>
      <c r="BC64" s="33">
        <v>9.4493948424446401</v>
      </c>
      <c r="BD64" s="33">
        <v>9.4075948424446398</v>
      </c>
      <c r="BE64" s="33">
        <v>9.8100279751246795</v>
      </c>
      <c r="BF64" s="33">
        <v>9.8010279751246792</v>
      </c>
      <c r="BG64" s="33">
        <v>9.7671236119989597</v>
      </c>
      <c r="BH64" s="33">
        <v>9.7234686119989604</v>
      </c>
      <c r="BI64" s="33">
        <v>9.5752156054997393</v>
      </c>
      <c r="BJ64" s="33">
        <v>9.5564156054997405</v>
      </c>
      <c r="BK64" s="33">
        <v>9.4859748872315208</v>
      </c>
      <c r="BL64" s="33">
        <v>9.4785998872315194</v>
      </c>
      <c r="BM64" s="33">
        <v>8.4</v>
      </c>
      <c r="BN64" s="33">
        <v>8.3457799999999995</v>
      </c>
      <c r="BO64" s="33">
        <v>8.2611747783955103</v>
      </c>
      <c r="BP64" s="33">
        <v>8.2301247783955098</v>
      </c>
      <c r="BQ64" s="33">
        <v>48.140010893558497</v>
      </c>
      <c r="BR64" s="33">
        <v>48.140010893558497</v>
      </c>
      <c r="BS64" s="33">
        <v>7.8893834959262001</v>
      </c>
      <c r="BT64" s="33">
        <v>7.8612782447777203</v>
      </c>
      <c r="BU64" s="33">
        <v>7.6718163234735401</v>
      </c>
      <c r="BV64" s="33">
        <v>7.6677963234735396</v>
      </c>
      <c r="BW64" s="33">
        <v>7.60689592347354</v>
      </c>
      <c r="BX64" s="33">
        <v>7.6430759234735399</v>
      </c>
      <c r="BY64" s="33" t="s">
        <v>695</v>
      </c>
      <c r="BZ64" s="33" t="s">
        <v>695</v>
      </c>
      <c r="CA64" s="27" t="s">
        <v>695</v>
      </c>
    </row>
    <row r="65" spans="1:79">
      <c r="A65" s="50" t="s">
        <v>301</v>
      </c>
      <c r="B65" s="37" t="s">
        <v>138</v>
      </c>
      <c r="C65" s="51" t="s">
        <v>301</v>
      </c>
      <c r="D65" s="25" t="s">
        <v>695</v>
      </c>
      <c r="E65" s="33" t="s">
        <v>695</v>
      </c>
      <c r="F65" s="33" t="s">
        <v>695</v>
      </c>
      <c r="G65" s="33" t="s">
        <v>695</v>
      </c>
      <c r="H65" s="33" t="s">
        <v>695</v>
      </c>
      <c r="I65" s="33" t="s">
        <v>695</v>
      </c>
      <c r="J65" s="33" t="s">
        <v>695</v>
      </c>
      <c r="K65" s="33" t="s">
        <v>695</v>
      </c>
      <c r="L65" s="33" t="s">
        <v>695</v>
      </c>
      <c r="M65" s="33" t="s">
        <v>695</v>
      </c>
      <c r="N65" s="33" t="s">
        <v>695</v>
      </c>
      <c r="O65" s="33" t="s">
        <v>695</v>
      </c>
      <c r="P65" s="33" t="s">
        <v>695</v>
      </c>
      <c r="Q65" s="33" t="s">
        <v>695</v>
      </c>
      <c r="R65" s="33" t="s">
        <v>695</v>
      </c>
      <c r="S65" s="33" t="s">
        <v>695</v>
      </c>
      <c r="T65" s="33" t="s">
        <v>695</v>
      </c>
      <c r="U65" s="33" t="s">
        <v>695</v>
      </c>
      <c r="V65" s="33" t="s">
        <v>695</v>
      </c>
      <c r="W65" s="33" t="s">
        <v>695</v>
      </c>
      <c r="X65" s="33" t="s">
        <v>695</v>
      </c>
      <c r="Y65" s="33" t="s">
        <v>695</v>
      </c>
      <c r="Z65" s="33" t="s">
        <v>695</v>
      </c>
      <c r="AA65" s="33" t="s">
        <v>695</v>
      </c>
      <c r="AB65" s="33" t="s">
        <v>695</v>
      </c>
      <c r="AC65" s="33" t="s">
        <v>695</v>
      </c>
      <c r="AD65" s="33" t="s">
        <v>695</v>
      </c>
      <c r="AE65" s="33" t="s">
        <v>695</v>
      </c>
      <c r="AF65" s="33" t="s">
        <v>695</v>
      </c>
      <c r="AG65" s="33" t="s">
        <v>695</v>
      </c>
      <c r="AH65" s="33" t="s">
        <v>695</v>
      </c>
      <c r="AI65" s="33" t="s">
        <v>695</v>
      </c>
      <c r="AJ65" s="33" t="s">
        <v>695</v>
      </c>
      <c r="AK65" s="33" t="s">
        <v>695</v>
      </c>
      <c r="AL65" s="33" t="s">
        <v>695</v>
      </c>
      <c r="AM65" s="33" t="s">
        <v>695</v>
      </c>
      <c r="AN65" s="33" t="s">
        <v>695</v>
      </c>
      <c r="AO65" s="33" t="s">
        <v>695</v>
      </c>
      <c r="AP65" s="33" t="s">
        <v>695</v>
      </c>
      <c r="AQ65" s="33" t="s">
        <v>695</v>
      </c>
      <c r="AR65" s="33" t="s">
        <v>695</v>
      </c>
      <c r="AS65" s="33" t="s">
        <v>695</v>
      </c>
      <c r="AT65" s="33" t="s">
        <v>695</v>
      </c>
      <c r="AU65" s="33" t="s">
        <v>695</v>
      </c>
      <c r="AV65" s="33" t="s">
        <v>695</v>
      </c>
      <c r="AW65" s="33" t="s">
        <v>695</v>
      </c>
      <c r="AX65" s="33" t="s">
        <v>695</v>
      </c>
      <c r="AY65" s="33" t="s">
        <v>695</v>
      </c>
      <c r="AZ65" s="33" t="s">
        <v>695</v>
      </c>
      <c r="BA65" s="33" t="s">
        <v>695</v>
      </c>
      <c r="BB65" s="33" t="s">
        <v>695</v>
      </c>
      <c r="BC65" s="33" t="s">
        <v>695</v>
      </c>
      <c r="BD65" s="33">
        <v>0</v>
      </c>
      <c r="BE65" s="33">
        <v>0</v>
      </c>
      <c r="BF65" s="33" t="s">
        <v>695</v>
      </c>
      <c r="BG65" s="33" t="s">
        <v>695</v>
      </c>
      <c r="BH65" s="33" t="s">
        <v>695</v>
      </c>
      <c r="BI65" s="33" t="s">
        <v>695</v>
      </c>
      <c r="BJ65" s="33" t="s">
        <v>695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33">
        <v>0</v>
      </c>
      <c r="BR65" s="33">
        <v>0</v>
      </c>
      <c r="BS65" s="33">
        <v>0</v>
      </c>
      <c r="BT65" s="33">
        <v>0</v>
      </c>
      <c r="BU65" s="33">
        <v>0</v>
      </c>
      <c r="BV65" s="33">
        <v>0</v>
      </c>
      <c r="BW65" s="33">
        <v>0</v>
      </c>
      <c r="BX65" s="33">
        <v>0</v>
      </c>
      <c r="BY65" s="33" t="s">
        <v>695</v>
      </c>
      <c r="BZ65" s="33" t="s">
        <v>695</v>
      </c>
      <c r="CA65" s="27" t="s">
        <v>695</v>
      </c>
    </row>
    <row r="66" spans="1:79">
      <c r="A66" s="50" t="s">
        <v>302</v>
      </c>
      <c r="B66" s="37" t="s">
        <v>139</v>
      </c>
      <c r="C66" s="51" t="s">
        <v>302</v>
      </c>
      <c r="D66" s="25" t="s">
        <v>695</v>
      </c>
      <c r="E66" s="33" t="s">
        <v>695</v>
      </c>
      <c r="F66" s="33" t="s">
        <v>695</v>
      </c>
      <c r="G66" s="33" t="s">
        <v>695</v>
      </c>
      <c r="H66" s="33" t="s">
        <v>695</v>
      </c>
      <c r="I66" s="33" t="s">
        <v>695</v>
      </c>
      <c r="J66" s="33" t="s">
        <v>695</v>
      </c>
      <c r="K66" s="33" t="s">
        <v>695</v>
      </c>
      <c r="L66" s="33" t="s">
        <v>695</v>
      </c>
      <c r="M66" s="33" t="s">
        <v>695</v>
      </c>
      <c r="N66" s="33" t="s">
        <v>695</v>
      </c>
      <c r="O66" s="33" t="s">
        <v>695</v>
      </c>
      <c r="P66" s="33" t="s">
        <v>695</v>
      </c>
      <c r="Q66" s="33" t="s">
        <v>695</v>
      </c>
      <c r="R66" s="33" t="s">
        <v>695</v>
      </c>
      <c r="S66" s="33" t="s">
        <v>695</v>
      </c>
      <c r="T66" s="33" t="s">
        <v>695</v>
      </c>
      <c r="U66" s="33" t="s">
        <v>695</v>
      </c>
      <c r="V66" s="33" t="s">
        <v>695</v>
      </c>
      <c r="W66" s="33" t="s">
        <v>695</v>
      </c>
      <c r="X66" s="33" t="s">
        <v>695</v>
      </c>
      <c r="Y66" s="33" t="s">
        <v>695</v>
      </c>
      <c r="Z66" s="33" t="s">
        <v>695</v>
      </c>
      <c r="AA66" s="33" t="s">
        <v>695</v>
      </c>
      <c r="AB66" s="33" t="s">
        <v>695</v>
      </c>
      <c r="AC66" s="33" t="s">
        <v>695</v>
      </c>
      <c r="AD66" s="33" t="s">
        <v>695</v>
      </c>
      <c r="AE66" s="33" t="s">
        <v>695</v>
      </c>
      <c r="AF66" s="33" t="s">
        <v>695</v>
      </c>
      <c r="AG66" s="33" t="s">
        <v>695</v>
      </c>
      <c r="AH66" s="33" t="s">
        <v>695</v>
      </c>
      <c r="AI66" s="33" t="s">
        <v>695</v>
      </c>
      <c r="AJ66" s="33" t="s">
        <v>695</v>
      </c>
      <c r="AK66" s="33" t="s">
        <v>695</v>
      </c>
      <c r="AL66" s="33" t="s">
        <v>695</v>
      </c>
      <c r="AM66" s="33" t="s">
        <v>695</v>
      </c>
      <c r="AN66" s="33">
        <v>1</v>
      </c>
      <c r="AO66" s="33" t="s">
        <v>695</v>
      </c>
      <c r="AP66" s="33" t="s">
        <v>695</v>
      </c>
      <c r="AQ66" s="33" t="s">
        <v>695</v>
      </c>
      <c r="AR66" s="33" t="s">
        <v>695</v>
      </c>
      <c r="AS66" s="33" t="s">
        <v>695</v>
      </c>
      <c r="AT66" s="33" t="s">
        <v>695</v>
      </c>
      <c r="AU66" s="33" t="s">
        <v>695</v>
      </c>
      <c r="AV66" s="33" t="s">
        <v>695</v>
      </c>
      <c r="AW66" s="33" t="s">
        <v>695</v>
      </c>
      <c r="AX66" s="33" t="s">
        <v>695</v>
      </c>
      <c r="AY66" s="33">
        <v>9</v>
      </c>
      <c r="AZ66" s="33">
        <v>9</v>
      </c>
      <c r="BA66" s="33">
        <v>9</v>
      </c>
      <c r="BB66" s="33">
        <v>9</v>
      </c>
      <c r="BC66" s="33">
        <v>9.4493948424446401</v>
      </c>
      <c r="BD66" s="33">
        <v>9.4075948424446398</v>
      </c>
      <c r="BE66" s="33">
        <v>9.8100279751246795</v>
      </c>
      <c r="BF66" s="33">
        <v>9.8010279751246792</v>
      </c>
      <c r="BG66" s="33">
        <v>9.7671236119989597</v>
      </c>
      <c r="BH66" s="33">
        <v>9.7234686119989604</v>
      </c>
      <c r="BI66" s="33">
        <v>9.5752156054997393</v>
      </c>
      <c r="BJ66" s="33">
        <v>9.5564156054997405</v>
      </c>
      <c r="BK66" s="33">
        <v>9.4859748872315208</v>
      </c>
      <c r="BL66" s="33">
        <v>9.4785998872315194</v>
      </c>
      <c r="BM66" s="33">
        <v>8.4</v>
      </c>
      <c r="BN66" s="33">
        <v>8.3457799999999995</v>
      </c>
      <c r="BO66" s="33">
        <v>8.2611747783955103</v>
      </c>
      <c r="BP66" s="33">
        <v>8.2301247783955098</v>
      </c>
      <c r="BQ66" s="33">
        <v>48.140010893558497</v>
      </c>
      <c r="BR66" s="33">
        <v>48.140010893558497</v>
      </c>
      <c r="BS66" s="33">
        <v>7.8893834959262001</v>
      </c>
      <c r="BT66" s="33">
        <v>7.8612782447777203</v>
      </c>
      <c r="BU66" s="33">
        <v>7.6718163234735401</v>
      </c>
      <c r="BV66" s="33">
        <v>7.6677963234735396</v>
      </c>
      <c r="BW66" s="33">
        <v>7.60689592347354</v>
      </c>
      <c r="BX66" s="33">
        <v>7.6430759234735399</v>
      </c>
      <c r="BY66" s="33" t="s">
        <v>695</v>
      </c>
      <c r="BZ66" s="33" t="s">
        <v>695</v>
      </c>
      <c r="CA66" s="27" t="s">
        <v>695</v>
      </c>
    </row>
    <row r="67" spans="1:79">
      <c r="A67" s="50" t="s">
        <v>303</v>
      </c>
      <c r="B67" s="37" t="s">
        <v>130</v>
      </c>
      <c r="C67" s="51" t="s">
        <v>303</v>
      </c>
      <c r="D67" s="25" t="s">
        <v>695</v>
      </c>
      <c r="E67" s="33" t="s">
        <v>695</v>
      </c>
      <c r="F67" s="33" t="s">
        <v>695</v>
      </c>
      <c r="G67" s="33" t="s">
        <v>695</v>
      </c>
      <c r="H67" s="33" t="s">
        <v>695</v>
      </c>
      <c r="I67" s="33" t="s">
        <v>695</v>
      </c>
      <c r="J67" s="33" t="s">
        <v>695</v>
      </c>
      <c r="K67" s="33" t="s">
        <v>695</v>
      </c>
      <c r="L67" s="33" t="s">
        <v>695</v>
      </c>
      <c r="M67" s="33" t="s">
        <v>695</v>
      </c>
      <c r="N67" s="33" t="s">
        <v>695</v>
      </c>
      <c r="O67" s="33" t="s">
        <v>695</v>
      </c>
      <c r="P67" s="33" t="s">
        <v>695</v>
      </c>
      <c r="Q67" s="33" t="s">
        <v>695</v>
      </c>
      <c r="R67" s="33" t="s">
        <v>695</v>
      </c>
      <c r="S67" s="33" t="s">
        <v>695</v>
      </c>
      <c r="T67" s="33" t="s">
        <v>695</v>
      </c>
      <c r="U67" s="33" t="s">
        <v>695</v>
      </c>
      <c r="V67" s="33" t="s">
        <v>695</v>
      </c>
      <c r="W67" s="33" t="s">
        <v>695</v>
      </c>
      <c r="X67" s="33" t="s">
        <v>695</v>
      </c>
      <c r="Y67" s="33" t="s">
        <v>695</v>
      </c>
      <c r="Z67" s="33" t="s">
        <v>695</v>
      </c>
      <c r="AA67" s="33" t="s">
        <v>695</v>
      </c>
      <c r="AB67" s="33" t="s">
        <v>695</v>
      </c>
      <c r="AC67" s="33" t="s">
        <v>695</v>
      </c>
      <c r="AD67" s="33" t="s">
        <v>695</v>
      </c>
      <c r="AE67" s="33" t="s">
        <v>695</v>
      </c>
      <c r="AF67" s="33" t="s">
        <v>695</v>
      </c>
      <c r="AG67" s="33" t="s">
        <v>695</v>
      </c>
      <c r="AH67" s="33" t="s">
        <v>695</v>
      </c>
      <c r="AI67" s="33" t="s">
        <v>695</v>
      </c>
      <c r="AJ67" s="33" t="s">
        <v>695</v>
      </c>
      <c r="AK67" s="33" t="s">
        <v>695</v>
      </c>
      <c r="AL67" s="33" t="s">
        <v>695</v>
      </c>
      <c r="AM67" s="33" t="s">
        <v>695</v>
      </c>
      <c r="AN67" s="33" t="s">
        <v>695</v>
      </c>
      <c r="AO67" s="33" t="s">
        <v>695</v>
      </c>
      <c r="AP67" s="33" t="s">
        <v>695</v>
      </c>
      <c r="AQ67" s="33" t="s">
        <v>695</v>
      </c>
      <c r="AR67" s="33" t="s">
        <v>695</v>
      </c>
      <c r="AS67" s="33" t="s">
        <v>695</v>
      </c>
      <c r="AT67" s="33" t="s">
        <v>695</v>
      </c>
      <c r="AU67" s="33" t="s">
        <v>695</v>
      </c>
      <c r="AV67" s="33" t="s">
        <v>695</v>
      </c>
      <c r="AW67" s="33" t="s">
        <v>695</v>
      </c>
      <c r="AX67" s="33" t="s">
        <v>695</v>
      </c>
      <c r="AY67" s="33" t="s">
        <v>695</v>
      </c>
      <c r="AZ67" s="33" t="s">
        <v>695</v>
      </c>
      <c r="BA67" s="33" t="s">
        <v>695</v>
      </c>
      <c r="BB67" s="33" t="s">
        <v>695</v>
      </c>
      <c r="BC67" s="33" t="s">
        <v>695</v>
      </c>
      <c r="BD67" s="33">
        <v>0</v>
      </c>
      <c r="BE67" s="33">
        <v>0</v>
      </c>
      <c r="BF67" s="33" t="s">
        <v>695</v>
      </c>
      <c r="BG67" s="33" t="s">
        <v>695</v>
      </c>
      <c r="BH67" s="33">
        <v>9.7234686119989604</v>
      </c>
      <c r="BI67" s="33">
        <v>9.5752156054997393</v>
      </c>
      <c r="BJ67" s="33">
        <v>9.5564156054997405</v>
      </c>
      <c r="BK67" s="33">
        <v>9.4859748872315208</v>
      </c>
      <c r="BL67" s="33">
        <v>9.4785998872315194</v>
      </c>
      <c r="BM67" s="33">
        <v>8.4</v>
      </c>
      <c r="BN67" s="33">
        <v>8.3457799999999995</v>
      </c>
      <c r="BO67" s="33">
        <v>8.2611747783955103</v>
      </c>
      <c r="BP67" s="33">
        <v>8.2301247783955098</v>
      </c>
      <c r="BQ67" s="33">
        <v>48.140010893558497</v>
      </c>
      <c r="BR67" s="33">
        <v>48.140010893558497</v>
      </c>
      <c r="BS67" s="33">
        <v>7.8893834959262001</v>
      </c>
      <c r="BT67" s="33">
        <v>7.8612782447777203</v>
      </c>
      <c r="BU67" s="33">
        <v>7.6718163234735401</v>
      </c>
      <c r="BV67" s="33">
        <v>7.6677963234735396</v>
      </c>
      <c r="BW67" s="33">
        <v>7.60689592347354</v>
      </c>
      <c r="BX67" s="33">
        <v>7.6430759234735399</v>
      </c>
      <c r="BY67" s="33" t="s">
        <v>695</v>
      </c>
      <c r="BZ67" s="33" t="s">
        <v>695</v>
      </c>
      <c r="CA67" s="27" t="s">
        <v>695</v>
      </c>
    </row>
    <row r="68" spans="1:79">
      <c r="A68" s="50" t="s">
        <v>304</v>
      </c>
      <c r="B68" s="37" t="s">
        <v>140</v>
      </c>
      <c r="C68" s="51" t="s">
        <v>304</v>
      </c>
      <c r="D68" s="3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 t="s">
        <v>696</v>
      </c>
      <c r="BL68" s="42" t="s">
        <v>696</v>
      </c>
      <c r="BM68" s="42" t="s">
        <v>696</v>
      </c>
      <c r="BN68" s="42" t="s">
        <v>696</v>
      </c>
      <c r="BO68" s="42" t="s">
        <v>696</v>
      </c>
      <c r="BP68" s="42" t="s">
        <v>696</v>
      </c>
      <c r="BQ68" s="42" t="s">
        <v>696</v>
      </c>
      <c r="BR68" s="42" t="s">
        <v>696</v>
      </c>
      <c r="BS68" s="42" t="s">
        <v>696</v>
      </c>
      <c r="BT68" s="42" t="s">
        <v>696</v>
      </c>
      <c r="BU68" s="42" t="s">
        <v>696</v>
      </c>
      <c r="BV68" s="42" t="s">
        <v>696</v>
      </c>
      <c r="BW68" s="42" t="s">
        <v>696</v>
      </c>
      <c r="BX68" s="42" t="s">
        <v>696</v>
      </c>
      <c r="BY68" s="42"/>
      <c r="BZ68" s="42"/>
      <c r="CA68" s="43"/>
    </row>
    <row r="69" spans="1:79">
      <c r="A69" s="50" t="s">
        <v>305</v>
      </c>
      <c r="B69" s="37" t="s">
        <v>141</v>
      </c>
      <c r="C69" s="51" t="s">
        <v>305</v>
      </c>
      <c r="D69" s="3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>
        <v>9.7234686119989604</v>
      </c>
      <c r="BI69" s="42">
        <v>9.5752156054997393</v>
      </c>
      <c r="BJ69" s="42">
        <v>9.5564156054997405</v>
      </c>
      <c r="BK69" s="42">
        <v>9.4859748872315208</v>
      </c>
      <c r="BL69" s="42">
        <v>9.4785998872315194</v>
      </c>
      <c r="BM69" s="42">
        <v>8.4</v>
      </c>
      <c r="BN69" s="42">
        <v>8.3457799999999995</v>
      </c>
      <c r="BO69" s="42">
        <v>8.2611747783955103</v>
      </c>
      <c r="BP69" s="42">
        <v>8.2301247783955098</v>
      </c>
      <c r="BQ69" s="42">
        <v>48.140010893558497</v>
      </c>
      <c r="BR69" s="42">
        <v>48.140010893558497</v>
      </c>
      <c r="BS69" s="42">
        <v>7.8893834959262001</v>
      </c>
      <c r="BT69" s="42">
        <v>7.8612782447777203</v>
      </c>
      <c r="BU69" s="42">
        <v>7.6718163234735401</v>
      </c>
      <c r="BV69" s="42">
        <v>7.6677963234735396</v>
      </c>
      <c r="BW69" s="42">
        <v>7.60689592347354</v>
      </c>
      <c r="BX69" s="42">
        <v>7.6430759234735399</v>
      </c>
      <c r="BY69" s="42"/>
      <c r="BZ69" s="42"/>
      <c r="CA69" s="43"/>
    </row>
    <row r="70" spans="1:79" ht="25.5">
      <c r="A70" s="50" t="s">
        <v>306</v>
      </c>
      <c r="B70" s="37" t="s">
        <v>131</v>
      </c>
      <c r="C70" s="51" t="s">
        <v>306</v>
      </c>
      <c r="D70" s="25" t="s">
        <v>695</v>
      </c>
      <c r="E70" s="33" t="s">
        <v>695</v>
      </c>
      <c r="F70" s="33" t="s">
        <v>695</v>
      </c>
      <c r="G70" s="33" t="s">
        <v>695</v>
      </c>
      <c r="H70" s="33" t="s">
        <v>695</v>
      </c>
      <c r="I70" s="33" t="s">
        <v>695</v>
      </c>
      <c r="J70" s="33" t="s">
        <v>695</v>
      </c>
      <c r="K70" s="33" t="s">
        <v>695</v>
      </c>
      <c r="L70" s="33" t="s">
        <v>695</v>
      </c>
      <c r="M70" s="33" t="s">
        <v>695</v>
      </c>
      <c r="N70" s="33" t="s">
        <v>695</v>
      </c>
      <c r="O70" s="33" t="s">
        <v>695</v>
      </c>
      <c r="P70" s="33" t="s">
        <v>695</v>
      </c>
      <c r="Q70" s="33" t="s">
        <v>695</v>
      </c>
      <c r="R70" s="33" t="s">
        <v>695</v>
      </c>
      <c r="S70" s="33" t="s">
        <v>695</v>
      </c>
      <c r="T70" s="33" t="s">
        <v>695</v>
      </c>
      <c r="U70" s="33" t="s">
        <v>695</v>
      </c>
      <c r="V70" s="33" t="s">
        <v>695</v>
      </c>
      <c r="W70" s="33" t="s">
        <v>695</v>
      </c>
      <c r="X70" s="33" t="s">
        <v>695</v>
      </c>
      <c r="Y70" s="33" t="s">
        <v>695</v>
      </c>
      <c r="Z70" s="33" t="s">
        <v>695</v>
      </c>
      <c r="AA70" s="33" t="s">
        <v>695</v>
      </c>
      <c r="AB70" s="33" t="s">
        <v>695</v>
      </c>
      <c r="AC70" s="33" t="s">
        <v>695</v>
      </c>
      <c r="AD70" s="33" t="s">
        <v>695</v>
      </c>
      <c r="AE70" s="33" t="s">
        <v>695</v>
      </c>
      <c r="AF70" s="33" t="s">
        <v>695</v>
      </c>
      <c r="AG70" s="33" t="s">
        <v>695</v>
      </c>
      <c r="AH70" s="33" t="s">
        <v>695</v>
      </c>
      <c r="AI70" s="33" t="s">
        <v>695</v>
      </c>
      <c r="AJ70" s="33" t="s">
        <v>695</v>
      </c>
      <c r="AK70" s="33" t="s">
        <v>695</v>
      </c>
      <c r="AL70" s="33" t="s">
        <v>695</v>
      </c>
      <c r="AM70" s="33" t="s">
        <v>695</v>
      </c>
      <c r="AN70" s="33" t="s">
        <v>695</v>
      </c>
      <c r="AO70" s="33" t="s">
        <v>695</v>
      </c>
      <c r="AP70" s="33" t="s">
        <v>695</v>
      </c>
      <c r="AQ70" s="33" t="s">
        <v>695</v>
      </c>
      <c r="AR70" s="33" t="s">
        <v>695</v>
      </c>
      <c r="AS70" s="33" t="s">
        <v>695</v>
      </c>
      <c r="AT70" s="33" t="s">
        <v>695</v>
      </c>
      <c r="AU70" s="33" t="s">
        <v>695</v>
      </c>
      <c r="AV70" s="33" t="s">
        <v>695</v>
      </c>
      <c r="AW70" s="33" t="s">
        <v>695</v>
      </c>
      <c r="AX70" s="33" t="s">
        <v>695</v>
      </c>
      <c r="AY70" s="33" t="s">
        <v>695</v>
      </c>
      <c r="AZ70" s="33" t="s">
        <v>695</v>
      </c>
      <c r="BA70" s="33" t="s">
        <v>695</v>
      </c>
      <c r="BB70" s="33" t="s">
        <v>695</v>
      </c>
      <c r="BC70" s="33" t="s">
        <v>695</v>
      </c>
      <c r="BD70" s="33">
        <v>0</v>
      </c>
      <c r="BE70" s="33">
        <v>0</v>
      </c>
      <c r="BF70" s="33" t="s">
        <v>695</v>
      </c>
      <c r="BG70" s="33" t="s">
        <v>695</v>
      </c>
      <c r="BH70" s="33" t="s">
        <v>695</v>
      </c>
      <c r="BI70" s="33" t="s">
        <v>695</v>
      </c>
      <c r="BJ70" s="33" t="s">
        <v>695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 t="s">
        <v>695</v>
      </c>
      <c r="BZ70" s="33" t="s">
        <v>695</v>
      </c>
      <c r="CA70" s="27" t="s">
        <v>695</v>
      </c>
    </row>
    <row r="71" spans="1:79">
      <c r="A71" s="50" t="s">
        <v>307</v>
      </c>
      <c r="B71" s="37" t="s">
        <v>140</v>
      </c>
      <c r="C71" s="51" t="s">
        <v>307</v>
      </c>
      <c r="D71" s="31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 t="s">
        <v>696</v>
      </c>
      <c r="BL71" s="42" t="s">
        <v>696</v>
      </c>
      <c r="BM71" s="42" t="s">
        <v>696</v>
      </c>
      <c r="BN71" s="42" t="s">
        <v>696</v>
      </c>
      <c r="BO71" s="42" t="s">
        <v>696</v>
      </c>
      <c r="BP71" s="42" t="s">
        <v>696</v>
      </c>
      <c r="BQ71" s="42" t="s">
        <v>696</v>
      </c>
      <c r="BR71" s="42" t="s">
        <v>696</v>
      </c>
      <c r="BS71" s="42" t="s">
        <v>696</v>
      </c>
      <c r="BT71" s="42" t="s">
        <v>696</v>
      </c>
      <c r="BU71" s="42" t="s">
        <v>696</v>
      </c>
      <c r="BV71" s="42" t="s">
        <v>696</v>
      </c>
      <c r="BW71" s="42" t="s">
        <v>696</v>
      </c>
      <c r="BX71" s="42" t="s">
        <v>696</v>
      </c>
      <c r="BY71" s="42"/>
      <c r="BZ71" s="42"/>
      <c r="CA71" s="43"/>
    </row>
    <row r="72" spans="1:79">
      <c r="A72" s="50" t="s">
        <v>308</v>
      </c>
      <c r="B72" s="37" t="s">
        <v>141</v>
      </c>
      <c r="C72" s="51" t="s">
        <v>308</v>
      </c>
      <c r="D72" s="3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 t="s">
        <v>696</v>
      </c>
      <c r="BL72" s="42" t="s">
        <v>696</v>
      </c>
      <c r="BM72" s="42" t="s">
        <v>696</v>
      </c>
      <c r="BN72" s="42" t="s">
        <v>696</v>
      </c>
      <c r="BO72" s="42" t="s">
        <v>696</v>
      </c>
      <c r="BP72" s="42" t="s">
        <v>696</v>
      </c>
      <c r="BQ72" s="42" t="s">
        <v>696</v>
      </c>
      <c r="BR72" s="42" t="s">
        <v>696</v>
      </c>
      <c r="BS72" s="42" t="s">
        <v>696</v>
      </c>
      <c r="BT72" s="42" t="s">
        <v>696</v>
      </c>
      <c r="BU72" s="42" t="s">
        <v>696</v>
      </c>
      <c r="BV72" s="42" t="s">
        <v>696</v>
      </c>
      <c r="BW72" s="42" t="s">
        <v>696</v>
      </c>
      <c r="BX72" s="42" t="s">
        <v>696</v>
      </c>
      <c r="BY72" s="42"/>
      <c r="BZ72" s="42"/>
      <c r="CA72" s="43"/>
    </row>
    <row r="73" spans="1:79" ht="25.5">
      <c r="A73" s="50" t="s">
        <v>309</v>
      </c>
      <c r="B73" s="36" t="s">
        <v>142</v>
      </c>
      <c r="C73" s="51" t="s">
        <v>309</v>
      </c>
      <c r="D73" s="25" t="s">
        <v>695</v>
      </c>
      <c r="E73" s="33" t="s">
        <v>695</v>
      </c>
      <c r="F73" s="33" t="s">
        <v>695</v>
      </c>
      <c r="G73" s="33" t="s">
        <v>695</v>
      </c>
      <c r="H73" s="33" t="s">
        <v>695</v>
      </c>
      <c r="I73" s="33" t="s">
        <v>695</v>
      </c>
      <c r="J73" s="33" t="s">
        <v>695</v>
      </c>
      <c r="K73" s="33" t="s">
        <v>695</v>
      </c>
      <c r="L73" s="33" t="s">
        <v>695</v>
      </c>
      <c r="M73" s="33" t="s">
        <v>695</v>
      </c>
      <c r="N73" s="33" t="s">
        <v>695</v>
      </c>
      <c r="O73" s="33" t="s">
        <v>695</v>
      </c>
      <c r="P73" s="33" t="s">
        <v>695</v>
      </c>
      <c r="Q73" s="33" t="s">
        <v>695</v>
      </c>
      <c r="R73" s="33" t="s">
        <v>695</v>
      </c>
      <c r="S73" s="33" t="s">
        <v>695</v>
      </c>
      <c r="T73" s="33" t="s">
        <v>695</v>
      </c>
      <c r="U73" s="33" t="s">
        <v>695</v>
      </c>
      <c r="V73" s="33" t="s">
        <v>695</v>
      </c>
      <c r="W73" s="33" t="s">
        <v>695</v>
      </c>
      <c r="X73" s="33" t="s">
        <v>695</v>
      </c>
      <c r="Y73" s="33" t="s">
        <v>695</v>
      </c>
      <c r="Z73" s="33" t="s">
        <v>695</v>
      </c>
      <c r="AA73" s="33" t="s">
        <v>695</v>
      </c>
      <c r="AB73" s="33" t="s">
        <v>695</v>
      </c>
      <c r="AC73" s="33" t="s">
        <v>695</v>
      </c>
      <c r="AD73" s="33" t="s">
        <v>695</v>
      </c>
      <c r="AE73" s="33" t="s">
        <v>695</v>
      </c>
      <c r="AF73" s="33" t="s">
        <v>695</v>
      </c>
      <c r="AG73" s="33" t="s">
        <v>695</v>
      </c>
      <c r="AH73" s="33" t="s">
        <v>695</v>
      </c>
      <c r="AI73" s="33" t="s">
        <v>695</v>
      </c>
      <c r="AJ73" s="33" t="s">
        <v>695</v>
      </c>
      <c r="AK73" s="33" t="s">
        <v>695</v>
      </c>
      <c r="AL73" s="33" t="s">
        <v>695</v>
      </c>
      <c r="AM73" s="33" t="s">
        <v>695</v>
      </c>
      <c r="AN73" s="33" t="s">
        <v>695</v>
      </c>
      <c r="AO73" s="33">
        <v>69</v>
      </c>
      <c r="AP73" s="33">
        <v>40</v>
      </c>
      <c r="AQ73" s="33">
        <v>27</v>
      </c>
      <c r="AR73" s="33">
        <v>25</v>
      </c>
      <c r="AS73" s="33">
        <v>25</v>
      </c>
      <c r="AT73" s="33">
        <v>38</v>
      </c>
      <c r="AU73" s="33">
        <v>20.9</v>
      </c>
      <c r="AV73" s="33">
        <v>20</v>
      </c>
      <c r="AW73" s="33">
        <v>15</v>
      </c>
      <c r="AX73" s="33">
        <v>11</v>
      </c>
      <c r="AY73" s="33">
        <v>25</v>
      </c>
      <c r="AZ73" s="33">
        <v>26</v>
      </c>
      <c r="BA73" s="33">
        <v>24</v>
      </c>
      <c r="BB73" s="33">
        <v>27</v>
      </c>
      <c r="BC73" s="33">
        <v>21.6546240154304</v>
      </c>
      <c r="BD73" s="33">
        <v>22.854624015430399</v>
      </c>
      <c r="BE73" s="33">
        <v>17.157662631819299</v>
      </c>
      <c r="BF73" s="33">
        <v>21.249898639053601</v>
      </c>
      <c r="BG73" s="33">
        <v>21.323529228371601</v>
      </c>
      <c r="BH73" s="33">
        <v>23.920804279577801</v>
      </c>
      <c r="BI73" s="33">
        <v>112.929862117162</v>
      </c>
      <c r="BJ73" s="33">
        <v>100.659312688917</v>
      </c>
      <c r="BK73" s="33">
        <v>84.808506017565193</v>
      </c>
      <c r="BL73" s="33">
        <v>18.6040753027434</v>
      </c>
      <c r="BM73" s="33">
        <v>18.741219574059802</v>
      </c>
      <c r="BN73" s="33">
        <v>15.7453605098067</v>
      </c>
      <c r="BO73" s="33">
        <v>18.8013713376406</v>
      </c>
      <c r="BP73" s="33">
        <v>23.4010013376407</v>
      </c>
      <c r="BQ73" s="33">
        <v>19.860991515884201</v>
      </c>
      <c r="BR73" s="33">
        <v>19.608499484447101</v>
      </c>
      <c r="BS73" s="33">
        <v>22.161855940063699</v>
      </c>
      <c r="BT73" s="33">
        <v>21.411946711214</v>
      </c>
      <c r="BU73" s="33">
        <v>23.0012895154304</v>
      </c>
      <c r="BV73" s="33">
        <v>20.408379855229501</v>
      </c>
      <c r="BW73" s="33">
        <v>31.570731169712101</v>
      </c>
      <c r="BX73" s="33">
        <v>34.206088331140002</v>
      </c>
      <c r="BY73" s="33" t="s">
        <v>695</v>
      </c>
      <c r="BZ73" s="33" t="s">
        <v>695</v>
      </c>
      <c r="CA73" s="27" t="s">
        <v>695</v>
      </c>
    </row>
    <row r="74" spans="1:79">
      <c r="A74" s="50" t="s">
        <v>310</v>
      </c>
      <c r="B74" s="37" t="s">
        <v>143</v>
      </c>
      <c r="C74" s="51" t="s">
        <v>310</v>
      </c>
      <c r="D74" s="3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>
        <v>0</v>
      </c>
      <c r="BE74" s="42">
        <v>0</v>
      </c>
      <c r="BF74" s="42"/>
      <c r="BG74" s="42"/>
      <c r="BH74" s="42"/>
      <c r="BI74" s="42"/>
      <c r="BJ74" s="42"/>
      <c r="BK74" s="42">
        <v>0</v>
      </c>
      <c r="BL74" s="42">
        <v>0</v>
      </c>
      <c r="BM74" s="42">
        <v>0</v>
      </c>
      <c r="BN74" s="42">
        <v>0</v>
      </c>
      <c r="BO74" s="42">
        <v>0</v>
      </c>
      <c r="BP74" s="42">
        <v>0</v>
      </c>
      <c r="BQ74" s="42">
        <v>0</v>
      </c>
      <c r="BR74" s="42">
        <v>0</v>
      </c>
      <c r="BS74" s="42">
        <v>0</v>
      </c>
      <c r="BT74" s="42">
        <v>0</v>
      </c>
      <c r="BU74" s="42">
        <v>0</v>
      </c>
      <c r="BV74" s="42">
        <v>0</v>
      </c>
      <c r="BW74" s="42">
        <v>0</v>
      </c>
      <c r="BX74" s="42">
        <v>0</v>
      </c>
      <c r="BY74" s="42"/>
      <c r="BZ74" s="42"/>
      <c r="CA74" s="43"/>
    </row>
    <row r="75" spans="1:79">
      <c r="A75" s="50" t="s">
        <v>311</v>
      </c>
      <c r="B75" s="38" t="s">
        <v>144</v>
      </c>
      <c r="C75" s="51" t="s">
        <v>311</v>
      </c>
      <c r="D75" s="3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 t="s">
        <v>696</v>
      </c>
      <c r="BL75" s="42" t="s">
        <v>696</v>
      </c>
      <c r="BM75" s="42" t="s">
        <v>696</v>
      </c>
      <c r="BN75" s="42" t="s">
        <v>696</v>
      </c>
      <c r="BO75" s="42" t="s">
        <v>696</v>
      </c>
      <c r="BP75" s="42" t="s">
        <v>696</v>
      </c>
      <c r="BQ75" s="42" t="s">
        <v>696</v>
      </c>
      <c r="BR75" s="42" t="s">
        <v>696</v>
      </c>
      <c r="BS75" s="42" t="s">
        <v>696</v>
      </c>
      <c r="BT75" s="42" t="s">
        <v>696</v>
      </c>
      <c r="BU75" s="42" t="s">
        <v>696</v>
      </c>
      <c r="BV75" s="42" t="s">
        <v>696</v>
      </c>
      <c r="BW75" s="42" t="s">
        <v>696</v>
      </c>
      <c r="BX75" s="42" t="s">
        <v>696</v>
      </c>
      <c r="BY75" s="42"/>
      <c r="BZ75" s="42"/>
      <c r="CA75" s="43"/>
    </row>
    <row r="76" spans="1:79" ht="25.5">
      <c r="A76" s="50" t="s">
        <v>312</v>
      </c>
      <c r="B76" s="37" t="s">
        <v>145</v>
      </c>
      <c r="C76" s="51" t="s">
        <v>312</v>
      </c>
      <c r="D76" s="3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>
        <v>69</v>
      </c>
      <c r="AP76" s="42">
        <v>40</v>
      </c>
      <c r="AQ76" s="42">
        <v>27</v>
      </c>
      <c r="AR76" s="42">
        <v>25</v>
      </c>
      <c r="AS76" s="42">
        <v>25</v>
      </c>
      <c r="AT76" s="42">
        <v>38</v>
      </c>
      <c r="AU76" s="42">
        <v>20.9</v>
      </c>
      <c r="AV76" s="42">
        <v>20</v>
      </c>
      <c r="AW76" s="42">
        <v>15</v>
      </c>
      <c r="AX76" s="42">
        <v>11</v>
      </c>
      <c r="AY76" s="42">
        <v>11</v>
      </c>
      <c r="AZ76" s="42">
        <v>12</v>
      </c>
      <c r="BA76" s="42">
        <v>10</v>
      </c>
      <c r="BB76" s="42">
        <v>27</v>
      </c>
      <c r="BC76" s="42">
        <v>8.093</v>
      </c>
      <c r="BD76" s="42">
        <v>8.9930000000000003</v>
      </c>
      <c r="BE76" s="42">
        <v>3.9936386163889499</v>
      </c>
      <c r="BF76" s="42">
        <v>7.7574142236232202</v>
      </c>
      <c r="BG76" s="42">
        <v>5.9780382129412599</v>
      </c>
      <c r="BH76" s="42">
        <v>8.5728980641474397</v>
      </c>
      <c r="BI76" s="42">
        <v>97.895955901731696</v>
      </c>
      <c r="BJ76" s="42">
        <v>85.482706473486502</v>
      </c>
      <c r="BK76" s="42">
        <v>69.498172802134903</v>
      </c>
      <c r="BL76" s="42">
        <v>3.9272150873130198</v>
      </c>
      <c r="BM76" s="42">
        <v>5.8491593586294099</v>
      </c>
      <c r="BN76" s="42">
        <v>3.10203029437639</v>
      </c>
      <c r="BO76" s="42">
        <v>4.4367411222102904</v>
      </c>
      <c r="BP76" s="42">
        <v>9.1165411222103092</v>
      </c>
      <c r="BQ76" s="42">
        <v>5.1238013004538496</v>
      </c>
      <c r="BR76" s="42">
        <v>2.83793776901675</v>
      </c>
      <c r="BS76" s="42">
        <v>5.4712295246333804</v>
      </c>
      <c r="BT76" s="42">
        <v>4.7105171957836101</v>
      </c>
      <c r="BU76" s="42">
        <v>7.68</v>
      </c>
      <c r="BV76" s="42">
        <v>5.5421103397991898</v>
      </c>
      <c r="BW76" s="42">
        <v>16.761916954281698</v>
      </c>
      <c r="BX76" s="42">
        <v>17.4897941157096</v>
      </c>
      <c r="BY76" s="42"/>
      <c r="BZ76" s="42"/>
      <c r="CA76" s="43"/>
    </row>
    <row r="77" spans="1:79">
      <c r="A77" s="50" t="s">
        <v>313</v>
      </c>
      <c r="B77" s="37" t="s">
        <v>146</v>
      </c>
      <c r="C77" s="51" t="s">
        <v>313</v>
      </c>
      <c r="D77" s="31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>
        <v>0</v>
      </c>
      <c r="BE77" s="42">
        <v>0</v>
      </c>
      <c r="BF77" s="42"/>
      <c r="BG77" s="42"/>
      <c r="BH77" s="42"/>
      <c r="BI77" s="42"/>
      <c r="BJ77" s="42"/>
      <c r="BK77" s="42">
        <v>0</v>
      </c>
      <c r="BL77" s="42">
        <v>0</v>
      </c>
      <c r="BM77" s="42">
        <v>0</v>
      </c>
      <c r="BN77" s="42">
        <v>0</v>
      </c>
      <c r="BO77" s="42">
        <v>0</v>
      </c>
      <c r="BP77" s="42">
        <v>0</v>
      </c>
      <c r="BQ77" s="42">
        <v>0</v>
      </c>
      <c r="BR77" s="42">
        <v>0</v>
      </c>
      <c r="BS77" s="42">
        <v>0</v>
      </c>
      <c r="BT77" s="42">
        <v>0</v>
      </c>
      <c r="BU77" s="42">
        <v>0</v>
      </c>
      <c r="BV77" s="42">
        <v>0</v>
      </c>
      <c r="BW77" s="42">
        <v>0</v>
      </c>
      <c r="BX77" s="42">
        <v>0</v>
      </c>
      <c r="BY77" s="42"/>
      <c r="BZ77" s="42"/>
      <c r="CA77" s="43"/>
    </row>
    <row r="78" spans="1:79">
      <c r="A78" s="50" t="s">
        <v>314</v>
      </c>
      <c r="B78" s="37" t="s">
        <v>147</v>
      </c>
      <c r="C78" s="51" t="s">
        <v>314</v>
      </c>
      <c r="D78" s="25" t="s">
        <v>695</v>
      </c>
      <c r="E78" s="33" t="s">
        <v>695</v>
      </c>
      <c r="F78" s="33" t="s">
        <v>695</v>
      </c>
      <c r="G78" s="33" t="s">
        <v>695</v>
      </c>
      <c r="H78" s="33" t="s">
        <v>695</v>
      </c>
      <c r="I78" s="33" t="s">
        <v>695</v>
      </c>
      <c r="J78" s="33" t="s">
        <v>695</v>
      </c>
      <c r="K78" s="33" t="s">
        <v>695</v>
      </c>
      <c r="L78" s="33" t="s">
        <v>695</v>
      </c>
      <c r="M78" s="33" t="s">
        <v>695</v>
      </c>
      <c r="N78" s="33" t="s">
        <v>695</v>
      </c>
      <c r="O78" s="33" t="s">
        <v>695</v>
      </c>
      <c r="P78" s="33" t="s">
        <v>695</v>
      </c>
      <c r="Q78" s="33" t="s">
        <v>695</v>
      </c>
      <c r="R78" s="33" t="s">
        <v>695</v>
      </c>
      <c r="S78" s="33" t="s">
        <v>695</v>
      </c>
      <c r="T78" s="33" t="s">
        <v>695</v>
      </c>
      <c r="U78" s="33" t="s">
        <v>695</v>
      </c>
      <c r="V78" s="33" t="s">
        <v>695</v>
      </c>
      <c r="W78" s="33" t="s">
        <v>695</v>
      </c>
      <c r="X78" s="33" t="s">
        <v>695</v>
      </c>
      <c r="Y78" s="33" t="s">
        <v>695</v>
      </c>
      <c r="Z78" s="33" t="s">
        <v>695</v>
      </c>
      <c r="AA78" s="33" t="s">
        <v>695</v>
      </c>
      <c r="AB78" s="33" t="s">
        <v>695</v>
      </c>
      <c r="AC78" s="33" t="s">
        <v>695</v>
      </c>
      <c r="AD78" s="33" t="s">
        <v>695</v>
      </c>
      <c r="AE78" s="33" t="s">
        <v>695</v>
      </c>
      <c r="AF78" s="33" t="s">
        <v>695</v>
      </c>
      <c r="AG78" s="33" t="s">
        <v>695</v>
      </c>
      <c r="AH78" s="33" t="s">
        <v>695</v>
      </c>
      <c r="AI78" s="33" t="s">
        <v>695</v>
      </c>
      <c r="AJ78" s="33" t="s">
        <v>695</v>
      </c>
      <c r="AK78" s="33" t="s">
        <v>695</v>
      </c>
      <c r="AL78" s="33" t="s">
        <v>695</v>
      </c>
      <c r="AM78" s="33" t="s">
        <v>695</v>
      </c>
      <c r="AN78" s="33" t="s">
        <v>695</v>
      </c>
      <c r="AO78" s="33" t="s">
        <v>695</v>
      </c>
      <c r="AP78" s="33" t="s">
        <v>695</v>
      </c>
      <c r="AQ78" s="33" t="s">
        <v>695</v>
      </c>
      <c r="AR78" s="33" t="s">
        <v>695</v>
      </c>
      <c r="AS78" s="33" t="s">
        <v>695</v>
      </c>
      <c r="AT78" s="33" t="s">
        <v>695</v>
      </c>
      <c r="AU78" s="33" t="s">
        <v>695</v>
      </c>
      <c r="AV78" s="33" t="s">
        <v>695</v>
      </c>
      <c r="AW78" s="33" t="s">
        <v>695</v>
      </c>
      <c r="AX78" s="33" t="s">
        <v>695</v>
      </c>
      <c r="AY78" s="33">
        <v>14</v>
      </c>
      <c r="AZ78" s="33">
        <v>14</v>
      </c>
      <c r="BA78" s="33">
        <v>14</v>
      </c>
      <c r="BB78" s="33">
        <v>0</v>
      </c>
      <c r="BC78" s="33">
        <v>13.5616240154304</v>
      </c>
      <c r="BD78" s="33">
        <v>13.861624015430399</v>
      </c>
      <c r="BE78" s="33">
        <v>13.1640240154304</v>
      </c>
      <c r="BF78" s="33">
        <v>13.4924844154304</v>
      </c>
      <c r="BG78" s="33">
        <v>15.3454910154303</v>
      </c>
      <c r="BH78" s="33">
        <v>15.347906215430401</v>
      </c>
      <c r="BI78" s="33">
        <v>15.033906215430401</v>
      </c>
      <c r="BJ78" s="33">
        <v>15.1766062154304</v>
      </c>
      <c r="BK78" s="33">
        <v>15.310333215430401</v>
      </c>
      <c r="BL78" s="33">
        <v>14.6768602154304</v>
      </c>
      <c r="BM78" s="33">
        <v>12.8920602154304</v>
      </c>
      <c r="BN78" s="33">
        <v>12.643330215430399</v>
      </c>
      <c r="BO78" s="33">
        <v>14.364630215430401</v>
      </c>
      <c r="BP78" s="33">
        <v>14.2844602154304</v>
      </c>
      <c r="BQ78" s="33">
        <v>14.737190215430299</v>
      </c>
      <c r="BR78" s="33">
        <v>16.7705617154304</v>
      </c>
      <c r="BS78" s="33">
        <v>16.690626415430401</v>
      </c>
      <c r="BT78" s="33">
        <v>16.701429515430402</v>
      </c>
      <c r="BU78" s="33">
        <v>15.321289515430401</v>
      </c>
      <c r="BV78" s="33">
        <v>14.8662695154304</v>
      </c>
      <c r="BW78" s="33">
        <v>14.808814215430401</v>
      </c>
      <c r="BX78" s="33">
        <v>16.716294215430398</v>
      </c>
      <c r="BY78" s="33" t="s">
        <v>695</v>
      </c>
      <c r="BZ78" s="33" t="s">
        <v>695</v>
      </c>
      <c r="CA78" s="27" t="s">
        <v>695</v>
      </c>
    </row>
    <row r="79" spans="1:79">
      <c r="A79" s="50" t="s">
        <v>315</v>
      </c>
      <c r="B79" s="37" t="s">
        <v>148</v>
      </c>
      <c r="C79" s="51" t="s">
        <v>315</v>
      </c>
      <c r="D79" s="3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 t="s">
        <v>696</v>
      </c>
      <c r="BL79" s="42" t="s">
        <v>696</v>
      </c>
      <c r="BM79" s="42" t="s">
        <v>696</v>
      </c>
      <c r="BN79" s="42" t="s">
        <v>696</v>
      </c>
      <c r="BO79" s="42" t="s">
        <v>696</v>
      </c>
      <c r="BP79" s="42" t="s">
        <v>696</v>
      </c>
      <c r="BQ79" s="42" t="s">
        <v>696</v>
      </c>
      <c r="BR79" s="42" t="s">
        <v>696</v>
      </c>
      <c r="BS79" s="42" t="s">
        <v>696</v>
      </c>
      <c r="BT79" s="42" t="s">
        <v>696</v>
      </c>
      <c r="BU79" s="42" t="s">
        <v>696</v>
      </c>
      <c r="BV79" s="42" t="s">
        <v>696</v>
      </c>
      <c r="BW79" s="42" t="s">
        <v>696</v>
      </c>
      <c r="BX79" s="42" t="s">
        <v>696</v>
      </c>
      <c r="BY79" s="42"/>
      <c r="BZ79" s="42"/>
      <c r="CA79" s="43"/>
    </row>
    <row r="80" spans="1:79" ht="25.5">
      <c r="A80" s="50" t="s">
        <v>316</v>
      </c>
      <c r="B80" s="37" t="s">
        <v>149</v>
      </c>
      <c r="C80" s="51" t="s">
        <v>316</v>
      </c>
      <c r="D80" s="3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>
        <v>13.4924844154304</v>
      </c>
      <c r="BG80" s="42">
        <v>15.3454910154303</v>
      </c>
      <c r="BH80" s="42">
        <v>15.347906215430401</v>
      </c>
      <c r="BI80" s="42">
        <v>15.033906215430401</v>
      </c>
      <c r="BJ80" s="42">
        <v>15.1766062154304</v>
      </c>
      <c r="BK80" s="42">
        <v>15.310333215430401</v>
      </c>
      <c r="BL80" s="42">
        <v>14.6768602154304</v>
      </c>
      <c r="BM80" s="42">
        <v>12.8920602154304</v>
      </c>
      <c r="BN80" s="42">
        <v>12.643330215430399</v>
      </c>
      <c r="BO80" s="42">
        <v>14.364630215430401</v>
      </c>
      <c r="BP80" s="42">
        <v>14.2844602154304</v>
      </c>
      <c r="BQ80" s="42">
        <v>14.737190215430299</v>
      </c>
      <c r="BR80" s="42">
        <v>16.7705617154304</v>
      </c>
      <c r="BS80" s="42">
        <v>16.690626415430401</v>
      </c>
      <c r="BT80" s="42">
        <v>16.701429515430402</v>
      </c>
      <c r="BU80" s="42">
        <v>15.321289515430401</v>
      </c>
      <c r="BV80" s="42">
        <v>14.8662695154304</v>
      </c>
      <c r="BW80" s="42">
        <v>14.808814215430401</v>
      </c>
      <c r="BX80" s="42">
        <v>16.716294215430398</v>
      </c>
      <c r="BY80" s="42"/>
      <c r="BZ80" s="42"/>
      <c r="CA80" s="43"/>
    </row>
    <row r="81" spans="1:79" ht="25.5">
      <c r="A81" s="50" t="s">
        <v>317</v>
      </c>
      <c r="B81" s="38" t="s">
        <v>150</v>
      </c>
      <c r="C81" s="51" t="s">
        <v>317</v>
      </c>
      <c r="D81" s="25" t="s">
        <v>695</v>
      </c>
      <c r="E81" s="33" t="s">
        <v>695</v>
      </c>
      <c r="F81" s="33" t="s">
        <v>695</v>
      </c>
      <c r="G81" s="33" t="s">
        <v>695</v>
      </c>
      <c r="H81" s="33" t="s">
        <v>695</v>
      </c>
      <c r="I81" s="33" t="s">
        <v>695</v>
      </c>
      <c r="J81" s="33" t="s">
        <v>695</v>
      </c>
      <c r="K81" s="33" t="s">
        <v>695</v>
      </c>
      <c r="L81" s="33" t="s">
        <v>695</v>
      </c>
      <c r="M81" s="33" t="s">
        <v>695</v>
      </c>
      <c r="N81" s="33" t="s">
        <v>695</v>
      </c>
      <c r="O81" s="33" t="s">
        <v>695</v>
      </c>
      <c r="P81" s="33" t="s">
        <v>695</v>
      </c>
      <c r="Q81" s="33" t="s">
        <v>695</v>
      </c>
      <c r="R81" s="33" t="s">
        <v>695</v>
      </c>
      <c r="S81" s="33" t="s">
        <v>695</v>
      </c>
      <c r="T81" s="33" t="s">
        <v>695</v>
      </c>
      <c r="U81" s="33" t="s">
        <v>695</v>
      </c>
      <c r="V81" s="33" t="s">
        <v>695</v>
      </c>
      <c r="W81" s="33" t="s">
        <v>695</v>
      </c>
      <c r="X81" s="33" t="s">
        <v>695</v>
      </c>
      <c r="Y81" s="33" t="s">
        <v>695</v>
      </c>
      <c r="Z81" s="33" t="s">
        <v>695</v>
      </c>
      <c r="AA81" s="33" t="s">
        <v>695</v>
      </c>
      <c r="AB81" s="33" t="s">
        <v>695</v>
      </c>
      <c r="AC81" s="33" t="s">
        <v>695</v>
      </c>
      <c r="AD81" s="33" t="s">
        <v>695</v>
      </c>
      <c r="AE81" s="33" t="s">
        <v>695</v>
      </c>
      <c r="AF81" s="33" t="s">
        <v>695</v>
      </c>
      <c r="AG81" s="33" t="s">
        <v>695</v>
      </c>
      <c r="AH81" s="33" t="s">
        <v>695</v>
      </c>
      <c r="AI81" s="33" t="s">
        <v>695</v>
      </c>
      <c r="AJ81" s="33" t="s">
        <v>695</v>
      </c>
      <c r="AK81" s="33" t="s">
        <v>695</v>
      </c>
      <c r="AL81" s="33" t="s">
        <v>695</v>
      </c>
      <c r="AM81" s="33" t="s">
        <v>695</v>
      </c>
      <c r="AN81" s="33" t="s">
        <v>695</v>
      </c>
      <c r="AO81" s="33" t="s">
        <v>695</v>
      </c>
      <c r="AP81" s="33" t="s">
        <v>695</v>
      </c>
      <c r="AQ81" s="33" t="s">
        <v>695</v>
      </c>
      <c r="AR81" s="33" t="s">
        <v>695</v>
      </c>
      <c r="AS81" s="33" t="s">
        <v>695</v>
      </c>
      <c r="AT81" s="33" t="s">
        <v>695</v>
      </c>
      <c r="AU81" s="33" t="s">
        <v>695</v>
      </c>
      <c r="AV81" s="33" t="s">
        <v>695</v>
      </c>
      <c r="AW81" s="33" t="s">
        <v>695</v>
      </c>
      <c r="AX81" s="33" t="s">
        <v>695</v>
      </c>
      <c r="AY81" s="33" t="s">
        <v>695</v>
      </c>
      <c r="AZ81" s="33" t="s">
        <v>695</v>
      </c>
      <c r="BA81" s="33" t="s">
        <v>695</v>
      </c>
      <c r="BB81" s="33" t="s">
        <v>695</v>
      </c>
      <c r="BC81" s="33" t="s">
        <v>695</v>
      </c>
      <c r="BD81" s="33">
        <v>0</v>
      </c>
      <c r="BE81" s="33">
        <v>0</v>
      </c>
      <c r="BF81" s="33" t="s">
        <v>695</v>
      </c>
      <c r="BG81" s="33" t="s">
        <v>695</v>
      </c>
      <c r="BH81" s="33" t="s">
        <v>695</v>
      </c>
      <c r="BI81" s="33" t="s">
        <v>695</v>
      </c>
      <c r="BJ81" s="33" t="s">
        <v>695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 t="s">
        <v>695</v>
      </c>
      <c r="BZ81" s="33" t="s">
        <v>695</v>
      </c>
      <c r="CA81" s="27" t="s">
        <v>695</v>
      </c>
    </row>
    <row r="82" spans="1:79">
      <c r="A82" s="50" t="s">
        <v>318</v>
      </c>
      <c r="B82" s="38" t="s">
        <v>151</v>
      </c>
      <c r="C82" s="51" t="s">
        <v>318</v>
      </c>
      <c r="D82" s="3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 t="s">
        <v>696</v>
      </c>
      <c r="BL82" s="42" t="s">
        <v>696</v>
      </c>
      <c r="BM82" s="42" t="s">
        <v>696</v>
      </c>
      <c r="BN82" s="42" t="s">
        <v>696</v>
      </c>
      <c r="BO82" s="42" t="s">
        <v>696</v>
      </c>
      <c r="BP82" s="42" t="s">
        <v>696</v>
      </c>
      <c r="BQ82" s="42" t="s">
        <v>696</v>
      </c>
      <c r="BR82" s="42" t="s">
        <v>696</v>
      </c>
      <c r="BS82" s="42" t="s">
        <v>696</v>
      </c>
      <c r="BT82" s="42" t="s">
        <v>696</v>
      </c>
      <c r="BU82" s="42" t="s">
        <v>696</v>
      </c>
      <c r="BV82" s="42" t="s">
        <v>696</v>
      </c>
      <c r="BW82" s="42" t="s">
        <v>696</v>
      </c>
      <c r="BX82" s="42" t="s">
        <v>696</v>
      </c>
      <c r="BY82" s="42"/>
      <c r="BZ82" s="42"/>
      <c r="CA82" s="43"/>
    </row>
    <row r="83" spans="1:79">
      <c r="A83" s="50" t="s">
        <v>319</v>
      </c>
      <c r="B83" s="38" t="s">
        <v>152</v>
      </c>
      <c r="C83" s="51" t="s">
        <v>319</v>
      </c>
      <c r="D83" s="31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3"/>
    </row>
    <row r="84" spans="1:79">
      <c r="A84" s="50" t="s">
        <v>320</v>
      </c>
      <c r="B84" s="38" t="s">
        <v>153</v>
      </c>
      <c r="C84" s="51" t="s">
        <v>320</v>
      </c>
      <c r="D84" s="31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>
        <v>13.4924844154304</v>
      </c>
      <c r="BG84" s="42">
        <v>15.3454910154303</v>
      </c>
      <c r="BH84" s="42">
        <v>15.347906215430401</v>
      </c>
      <c r="BI84" s="42">
        <v>15.033906215430401</v>
      </c>
      <c r="BJ84" s="42">
        <v>15.1766062154304</v>
      </c>
      <c r="BK84" s="42">
        <v>15.310333215430401</v>
      </c>
      <c r="BL84" s="42">
        <v>14.6768602154304</v>
      </c>
      <c r="BM84" s="42">
        <v>12.8920602154304</v>
      </c>
      <c r="BN84" s="42">
        <v>12.643330215430399</v>
      </c>
      <c r="BO84" s="42">
        <v>14.364630215430401</v>
      </c>
      <c r="BP84" s="42">
        <v>14.2844602154304</v>
      </c>
      <c r="BQ84" s="42">
        <v>14.737190215430299</v>
      </c>
      <c r="BR84" s="42">
        <v>16.7705617154304</v>
      </c>
      <c r="BS84" s="42">
        <v>16.690626415430401</v>
      </c>
      <c r="BT84" s="42">
        <v>16.701429515430402</v>
      </c>
      <c r="BU84" s="42">
        <v>15.321289515430401</v>
      </c>
      <c r="BV84" s="42">
        <v>14.8662695154304</v>
      </c>
      <c r="BW84" s="42">
        <v>14.808814215430401</v>
      </c>
      <c r="BX84" s="42">
        <v>16.716294215430398</v>
      </c>
      <c r="BY84" s="42"/>
      <c r="BZ84" s="42"/>
      <c r="CA84" s="43"/>
    </row>
    <row r="85" spans="1:79">
      <c r="A85" s="50" t="s">
        <v>321</v>
      </c>
      <c r="B85" s="36" t="s">
        <v>154</v>
      </c>
      <c r="C85" s="51" t="s">
        <v>321</v>
      </c>
      <c r="D85" s="25" t="s">
        <v>695</v>
      </c>
      <c r="E85" s="33" t="s">
        <v>695</v>
      </c>
      <c r="F85" s="33" t="s">
        <v>695</v>
      </c>
      <c r="G85" s="33" t="s">
        <v>695</v>
      </c>
      <c r="H85" s="33" t="s">
        <v>695</v>
      </c>
      <c r="I85" s="33" t="s">
        <v>695</v>
      </c>
      <c r="J85" s="33" t="s">
        <v>695</v>
      </c>
      <c r="K85" s="33" t="s">
        <v>695</v>
      </c>
      <c r="L85" s="33" t="s">
        <v>695</v>
      </c>
      <c r="M85" s="33" t="s">
        <v>695</v>
      </c>
      <c r="N85" s="33" t="s">
        <v>695</v>
      </c>
      <c r="O85" s="33" t="s">
        <v>695</v>
      </c>
      <c r="P85" s="33" t="s">
        <v>695</v>
      </c>
      <c r="Q85" s="33" t="s">
        <v>695</v>
      </c>
      <c r="R85" s="33" t="s">
        <v>695</v>
      </c>
      <c r="S85" s="33" t="s">
        <v>695</v>
      </c>
      <c r="T85" s="33" t="s">
        <v>695</v>
      </c>
      <c r="U85" s="33" t="s">
        <v>695</v>
      </c>
      <c r="V85" s="33" t="s">
        <v>695</v>
      </c>
      <c r="W85" s="33" t="s">
        <v>695</v>
      </c>
      <c r="X85" s="33" t="s">
        <v>695</v>
      </c>
      <c r="Y85" s="33" t="s">
        <v>695</v>
      </c>
      <c r="Z85" s="33" t="s">
        <v>695</v>
      </c>
      <c r="AA85" s="33" t="s">
        <v>695</v>
      </c>
      <c r="AB85" s="33" t="s">
        <v>695</v>
      </c>
      <c r="AC85" s="33" t="s">
        <v>695</v>
      </c>
      <c r="AD85" s="33" t="s">
        <v>695</v>
      </c>
      <c r="AE85" s="33" t="s">
        <v>695</v>
      </c>
      <c r="AF85" s="33" t="s">
        <v>695</v>
      </c>
      <c r="AG85" s="33" t="s">
        <v>695</v>
      </c>
      <c r="AH85" s="33" t="s">
        <v>695</v>
      </c>
      <c r="AI85" s="33" t="s">
        <v>695</v>
      </c>
      <c r="AJ85" s="33" t="s">
        <v>695</v>
      </c>
      <c r="AK85" s="33" t="s">
        <v>695</v>
      </c>
      <c r="AL85" s="33" t="s">
        <v>695</v>
      </c>
      <c r="AM85" s="33" t="s">
        <v>695</v>
      </c>
      <c r="AN85" s="33">
        <v>6085</v>
      </c>
      <c r="AO85" s="33">
        <v>6140</v>
      </c>
      <c r="AP85" s="33">
        <v>6332</v>
      </c>
      <c r="AQ85" s="33">
        <v>6204</v>
      </c>
      <c r="AR85" s="33">
        <v>6547</v>
      </c>
      <c r="AS85" s="33">
        <v>6323</v>
      </c>
      <c r="AT85" s="33">
        <v>6515</v>
      </c>
      <c r="AU85" s="33">
        <v>6648.8</v>
      </c>
      <c r="AV85" s="33">
        <v>6734</v>
      </c>
      <c r="AW85" s="33">
        <v>7194</v>
      </c>
      <c r="AX85" s="33">
        <v>6913</v>
      </c>
      <c r="AY85" s="33">
        <v>7332</v>
      </c>
      <c r="AZ85" s="33">
        <v>7334</v>
      </c>
      <c r="BA85" s="33">
        <v>7255</v>
      </c>
      <c r="BB85" s="33">
        <v>7403</v>
      </c>
      <c r="BC85" s="33">
        <v>8180.5255216701598</v>
      </c>
      <c r="BD85" s="33">
        <v>7803.8276606702602</v>
      </c>
      <c r="BE85" s="33">
        <v>7711.3916275146603</v>
      </c>
      <c r="BF85" s="33">
        <v>7259.62755787675</v>
      </c>
      <c r="BG85" s="33">
        <v>7663.8223973041104</v>
      </c>
      <c r="BH85" s="33">
        <v>7303.2272790809602</v>
      </c>
      <c r="BI85" s="33">
        <v>7420.3389820078701</v>
      </c>
      <c r="BJ85" s="33">
        <v>7183.9546589833499</v>
      </c>
      <c r="BK85" s="33">
        <v>7423.8657936318104</v>
      </c>
      <c r="BL85" s="33">
        <v>7487.6164505963097</v>
      </c>
      <c r="BM85" s="33">
        <v>7504.5070611500796</v>
      </c>
      <c r="BN85" s="33">
        <v>7297.9968803420998</v>
      </c>
      <c r="BO85" s="33">
        <v>7678.7776518790597</v>
      </c>
      <c r="BP85" s="33">
        <v>7347.8028558790602</v>
      </c>
      <c r="BQ85" s="33">
        <v>7751.7124974398903</v>
      </c>
      <c r="BR85" s="33">
        <v>7647.4783848971501</v>
      </c>
      <c r="BS85" s="33">
        <v>7990.5161296202295</v>
      </c>
      <c r="BT85" s="33">
        <v>6600.9123836716399</v>
      </c>
      <c r="BU85" s="33">
        <v>7495.8420783909396</v>
      </c>
      <c r="BV85" s="33">
        <v>7164.0418414865799</v>
      </c>
      <c r="BW85" s="33">
        <v>7506.3318954775796</v>
      </c>
      <c r="BX85" s="33">
        <v>7306.6763462993304</v>
      </c>
      <c r="BY85" s="33" t="s">
        <v>695</v>
      </c>
      <c r="BZ85" s="33" t="s">
        <v>695</v>
      </c>
      <c r="CA85" s="27" t="s">
        <v>695</v>
      </c>
    </row>
    <row r="86" spans="1:79">
      <c r="A86" s="50" t="s">
        <v>322</v>
      </c>
      <c r="B86" s="36" t="s">
        <v>155</v>
      </c>
      <c r="C86" s="51" t="s">
        <v>322</v>
      </c>
      <c r="D86" s="31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 t="s">
        <v>696</v>
      </c>
      <c r="BL86" s="42" t="s">
        <v>696</v>
      </c>
      <c r="BM86" s="42" t="s">
        <v>696</v>
      </c>
      <c r="BN86" s="42" t="s">
        <v>696</v>
      </c>
      <c r="BO86" s="42" t="s">
        <v>696</v>
      </c>
      <c r="BP86" s="42" t="s">
        <v>696</v>
      </c>
      <c r="BQ86" s="42" t="s">
        <v>696</v>
      </c>
      <c r="BR86" s="42" t="s">
        <v>696</v>
      </c>
      <c r="BS86" s="42" t="s">
        <v>696</v>
      </c>
      <c r="BT86" s="42" t="s">
        <v>696</v>
      </c>
      <c r="BU86" s="42" t="s">
        <v>696</v>
      </c>
      <c r="BV86" s="42" t="s">
        <v>696</v>
      </c>
      <c r="BW86" s="42" t="s">
        <v>696</v>
      </c>
      <c r="BX86" s="42" t="s">
        <v>696</v>
      </c>
      <c r="BY86" s="42"/>
      <c r="BZ86" s="42"/>
      <c r="CA86" s="43"/>
    </row>
    <row r="87" spans="1:79">
      <c r="A87" s="50" t="s">
        <v>323</v>
      </c>
      <c r="B87" s="36" t="s">
        <v>156</v>
      </c>
      <c r="C87" s="51" t="s">
        <v>323</v>
      </c>
      <c r="D87" s="25" t="s">
        <v>695</v>
      </c>
      <c r="E87" s="33" t="s">
        <v>695</v>
      </c>
      <c r="F87" s="33" t="s">
        <v>695</v>
      </c>
      <c r="G87" s="33" t="s">
        <v>695</v>
      </c>
      <c r="H87" s="33" t="s">
        <v>695</v>
      </c>
      <c r="I87" s="33" t="s">
        <v>695</v>
      </c>
      <c r="J87" s="33" t="s">
        <v>695</v>
      </c>
      <c r="K87" s="33" t="s">
        <v>695</v>
      </c>
      <c r="L87" s="33" t="s">
        <v>695</v>
      </c>
      <c r="M87" s="33" t="s">
        <v>695</v>
      </c>
      <c r="N87" s="33" t="s">
        <v>695</v>
      </c>
      <c r="O87" s="33" t="s">
        <v>695</v>
      </c>
      <c r="P87" s="33" t="s">
        <v>695</v>
      </c>
      <c r="Q87" s="33" t="s">
        <v>695</v>
      </c>
      <c r="R87" s="33" t="s">
        <v>695</v>
      </c>
      <c r="S87" s="33" t="s">
        <v>695</v>
      </c>
      <c r="T87" s="33" t="s">
        <v>695</v>
      </c>
      <c r="U87" s="33" t="s">
        <v>695</v>
      </c>
      <c r="V87" s="33" t="s">
        <v>695</v>
      </c>
      <c r="W87" s="33" t="s">
        <v>695</v>
      </c>
      <c r="X87" s="33" t="s">
        <v>695</v>
      </c>
      <c r="Y87" s="33" t="s">
        <v>695</v>
      </c>
      <c r="Z87" s="33" t="s">
        <v>695</v>
      </c>
      <c r="AA87" s="33" t="s">
        <v>695</v>
      </c>
      <c r="AB87" s="33" t="s">
        <v>695</v>
      </c>
      <c r="AC87" s="33" t="s">
        <v>695</v>
      </c>
      <c r="AD87" s="33" t="s">
        <v>695</v>
      </c>
      <c r="AE87" s="33" t="s">
        <v>695</v>
      </c>
      <c r="AF87" s="33" t="s">
        <v>695</v>
      </c>
      <c r="AG87" s="33" t="s">
        <v>695</v>
      </c>
      <c r="AH87" s="33" t="s">
        <v>695</v>
      </c>
      <c r="AI87" s="33" t="s">
        <v>695</v>
      </c>
      <c r="AJ87" s="33" t="s">
        <v>695</v>
      </c>
      <c r="AK87" s="33" t="s">
        <v>695</v>
      </c>
      <c r="AL87" s="33" t="s">
        <v>695</v>
      </c>
      <c r="AM87" s="33" t="s">
        <v>695</v>
      </c>
      <c r="AN87" s="33">
        <v>2017</v>
      </c>
      <c r="AO87" s="33">
        <v>1962</v>
      </c>
      <c r="AP87" s="33">
        <v>1958</v>
      </c>
      <c r="AQ87" s="33">
        <v>1811</v>
      </c>
      <c r="AR87" s="33">
        <v>2051</v>
      </c>
      <c r="AS87" s="33">
        <v>1717</v>
      </c>
      <c r="AT87" s="33">
        <v>1862</v>
      </c>
      <c r="AU87" s="33">
        <v>1635.4</v>
      </c>
      <c r="AV87" s="33">
        <v>1273</v>
      </c>
      <c r="AW87" s="33">
        <v>1427</v>
      </c>
      <c r="AX87" s="33">
        <v>1358</v>
      </c>
      <c r="AY87" s="33">
        <v>1598</v>
      </c>
      <c r="AZ87" s="33">
        <v>1529</v>
      </c>
      <c r="BA87" s="33">
        <v>1480</v>
      </c>
      <c r="BB87" s="33">
        <v>1697</v>
      </c>
      <c r="BC87" s="33">
        <v>2075.2143337479201</v>
      </c>
      <c r="BD87" s="33">
        <v>1578.58647274792</v>
      </c>
      <c r="BE87" s="33">
        <v>1557.85776622054</v>
      </c>
      <c r="BF87" s="33">
        <v>1241.13560383155</v>
      </c>
      <c r="BG87" s="33">
        <v>1547.34731887208</v>
      </c>
      <c r="BH87" s="33">
        <v>1251.81602820681</v>
      </c>
      <c r="BI87" s="33">
        <v>1420.71084659845</v>
      </c>
      <c r="BJ87" s="33">
        <v>1336.38024840668</v>
      </c>
      <c r="BK87" s="33">
        <v>1333.7764650137599</v>
      </c>
      <c r="BL87" s="33">
        <v>1565.4468882725901</v>
      </c>
      <c r="BM87" s="33">
        <v>1626.3971622782899</v>
      </c>
      <c r="BN87" s="33">
        <v>1537.6407034465799</v>
      </c>
      <c r="BO87" s="33">
        <v>1843.8303960246001</v>
      </c>
      <c r="BP87" s="33">
        <v>1330.2456400246001</v>
      </c>
      <c r="BQ87" s="33">
        <v>1598.4684364672501</v>
      </c>
      <c r="BR87" s="33">
        <v>1480.60062676501</v>
      </c>
      <c r="BS87" s="33">
        <v>1471.57147896846</v>
      </c>
      <c r="BT87" s="33">
        <v>1228.45230659496</v>
      </c>
      <c r="BU87" s="33">
        <v>2061.9669681720102</v>
      </c>
      <c r="BV87" s="33">
        <v>1506.76808970964</v>
      </c>
      <c r="BW87" s="33">
        <v>1697.43152678978</v>
      </c>
      <c r="BX87" s="33">
        <v>1573.58705428557</v>
      </c>
      <c r="BY87" s="33" t="s">
        <v>695</v>
      </c>
      <c r="BZ87" s="33" t="s">
        <v>695</v>
      </c>
      <c r="CA87" s="27" t="s">
        <v>695</v>
      </c>
    </row>
    <row r="88" spans="1:79">
      <c r="A88" s="50" t="s">
        <v>324</v>
      </c>
      <c r="B88" s="37" t="s">
        <v>157</v>
      </c>
      <c r="C88" s="51" t="s">
        <v>324</v>
      </c>
      <c r="D88" s="25" t="s">
        <v>695</v>
      </c>
      <c r="E88" s="33" t="s">
        <v>695</v>
      </c>
      <c r="F88" s="33" t="s">
        <v>695</v>
      </c>
      <c r="G88" s="33" t="s">
        <v>695</v>
      </c>
      <c r="H88" s="33" t="s">
        <v>695</v>
      </c>
      <c r="I88" s="33" t="s">
        <v>695</v>
      </c>
      <c r="J88" s="33" t="s">
        <v>695</v>
      </c>
      <c r="K88" s="33" t="s">
        <v>695</v>
      </c>
      <c r="L88" s="33" t="s">
        <v>695</v>
      </c>
      <c r="M88" s="33" t="s">
        <v>695</v>
      </c>
      <c r="N88" s="33" t="s">
        <v>695</v>
      </c>
      <c r="O88" s="33" t="s">
        <v>695</v>
      </c>
      <c r="P88" s="33" t="s">
        <v>695</v>
      </c>
      <c r="Q88" s="33" t="s">
        <v>695</v>
      </c>
      <c r="R88" s="33" t="s">
        <v>695</v>
      </c>
      <c r="S88" s="33" t="s">
        <v>695</v>
      </c>
      <c r="T88" s="33" t="s">
        <v>695</v>
      </c>
      <c r="U88" s="33" t="s">
        <v>695</v>
      </c>
      <c r="V88" s="33" t="s">
        <v>695</v>
      </c>
      <c r="W88" s="33" t="s">
        <v>695</v>
      </c>
      <c r="X88" s="33" t="s">
        <v>695</v>
      </c>
      <c r="Y88" s="33" t="s">
        <v>695</v>
      </c>
      <c r="Z88" s="33" t="s">
        <v>695</v>
      </c>
      <c r="AA88" s="33" t="s">
        <v>695</v>
      </c>
      <c r="AB88" s="33" t="s">
        <v>695</v>
      </c>
      <c r="AC88" s="33" t="s">
        <v>695</v>
      </c>
      <c r="AD88" s="33" t="s">
        <v>695</v>
      </c>
      <c r="AE88" s="33" t="s">
        <v>695</v>
      </c>
      <c r="AF88" s="33" t="s">
        <v>695</v>
      </c>
      <c r="AG88" s="33" t="s">
        <v>695</v>
      </c>
      <c r="AH88" s="33" t="s">
        <v>695</v>
      </c>
      <c r="AI88" s="33" t="s">
        <v>695</v>
      </c>
      <c r="AJ88" s="33" t="s">
        <v>695</v>
      </c>
      <c r="AK88" s="33" t="s">
        <v>695</v>
      </c>
      <c r="AL88" s="33" t="s">
        <v>695</v>
      </c>
      <c r="AM88" s="33" t="s">
        <v>695</v>
      </c>
      <c r="AN88" s="33" t="s">
        <v>695</v>
      </c>
      <c r="AO88" s="33" t="s">
        <v>695</v>
      </c>
      <c r="AP88" s="33" t="s">
        <v>695</v>
      </c>
      <c r="AQ88" s="33" t="s">
        <v>695</v>
      </c>
      <c r="AR88" s="33" t="s">
        <v>695</v>
      </c>
      <c r="AS88" s="33" t="s">
        <v>695</v>
      </c>
      <c r="AT88" s="33" t="s">
        <v>695</v>
      </c>
      <c r="AU88" s="33" t="s">
        <v>695</v>
      </c>
      <c r="AV88" s="33" t="s">
        <v>695</v>
      </c>
      <c r="AW88" s="33" t="s">
        <v>695</v>
      </c>
      <c r="AX88" s="33" t="s">
        <v>695</v>
      </c>
      <c r="AY88" s="33" t="s">
        <v>695</v>
      </c>
      <c r="AZ88" s="33" t="s">
        <v>695</v>
      </c>
      <c r="BA88" s="33" t="s">
        <v>695</v>
      </c>
      <c r="BB88" s="33" t="s">
        <v>695</v>
      </c>
      <c r="BC88" s="33" t="s">
        <v>695</v>
      </c>
      <c r="BD88" s="33">
        <v>0</v>
      </c>
      <c r="BE88" s="33">
        <v>0</v>
      </c>
      <c r="BF88" s="33" t="s">
        <v>695</v>
      </c>
      <c r="BG88" s="33" t="s">
        <v>695</v>
      </c>
      <c r="BH88" s="33" t="s">
        <v>695</v>
      </c>
      <c r="BI88" s="33" t="s">
        <v>695</v>
      </c>
      <c r="BJ88" s="33" t="s">
        <v>695</v>
      </c>
      <c r="BK88" s="33">
        <v>0</v>
      </c>
      <c r="BL88" s="33">
        <v>0</v>
      </c>
      <c r="BM88" s="33">
        <v>0</v>
      </c>
      <c r="BN88" s="33">
        <v>0</v>
      </c>
      <c r="BO88" s="33">
        <v>0</v>
      </c>
      <c r="BP88" s="33">
        <v>0</v>
      </c>
      <c r="BQ88" s="33">
        <v>0</v>
      </c>
      <c r="BR88" s="33">
        <v>0</v>
      </c>
      <c r="BS88" s="33">
        <v>0</v>
      </c>
      <c r="BT88" s="33">
        <v>0</v>
      </c>
      <c r="BU88" s="33">
        <v>0</v>
      </c>
      <c r="BV88" s="33">
        <v>0</v>
      </c>
      <c r="BW88" s="33">
        <v>0</v>
      </c>
      <c r="BX88" s="33">
        <v>0</v>
      </c>
      <c r="BY88" s="33" t="s">
        <v>695</v>
      </c>
      <c r="BZ88" s="33" t="s">
        <v>695</v>
      </c>
      <c r="CA88" s="27" t="s">
        <v>695</v>
      </c>
    </row>
    <row r="89" spans="1:79">
      <c r="A89" s="50" t="s">
        <v>325</v>
      </c>
      <c r="B89" s="37" t="s">
        <v>158</v>
      </c>
      <c r="C89" s="51" t="s">
        <v>325</v>
      </c>
      <c r="D89" s="31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 t="s">
        <v>696</v>
      </c>
      <c r="BL89" s="42" t="s">
        <v>696</v>
      </c>
      <c r="BM89" s="42" t="s">
        <v>696</v>
      </c>
      <c r="BN89" s="42" t="s">
        <v>696</v>
      </c>
      <c r="BO89" s="42" t="s">
        <v>696</v>
      </c>
      <c r="BP89" s="42" t="s">
        <v>696</v>
      </c>
      <c r="BQ89" s="42" t="s">
        <v>696</v>
      </c>
      <c r="BR89" s="42" t="s">
        <v>696</v>
      </c>
      <c r="BS89" s="42" t="s">
        <v>696</v>
      </c>
      <c r="BT89" s="42" t="s">
        <v>696</v>
      </c>
      <c r="BU89" s="42" t="s">
        <v>696</v>
      </c>
      <c r="BV89" s="42" t="s">
        <v>696</v>
      </c>
      <c r="BW89" s="42" t="s">
        <v>696</v>
      </c>
      <c r="BX89" s="42" t="s">
        <v>696</v>
      </c>
      <c r="BY89" s="42"/>
      <c r="BZ89" s="42"/>
      <c r="CA89" s="43"/>
    </row>
    <row r="90" spans="1:79">
      <c r="A90" s="50" t="s">
        <v>326</v>
      </c>
      <c r="B90" s="37" t="s">
        <v>159</v>
      </c>
      <c r="C90" s="51" t="s">
        <v>326</v>
      </c>
      <c r="D90" s="3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 t="s">
        <v>696</v>
      </c>
      <c r="BL90" s="42" t="s">
        <v>696</v>
      </c>
      <c r="BM90" s="42" t="s">
        <v>696</v>
      </c>
      <c r="BN90" s="42" t="s">
        <v>696</v>
      </c>
      <c r="BO90" s="42" t="s">
        <v>696</v>
      </c>
      <c r="BP90" s="42" t="s">
        <v>696</v>
      </c>
      <c r="BQ90" s="42" t="s">
        <v>696</v>
      </c>
      <c r="BR90" s="42" t="s">
        <v>696</v>
      </c>
      <c r="BS90" s="42" t="s">
        <v>696</v>
      </c>
      <c r="BT90" s="42" t="s">
        <v>696</v>
      </c>
      <c r="BU90" s="42" t="s">
        <v>696</v>
      </c>
      <c r="BV90" s="42" t="s">
        <v>696</v>
      </c>
      <c r="BW90" s="42" t="s">
        <v>696</v>
      </c>
      <c r="BX90" s="42" t="s">
        <v>696</v>
      </c>
      <c r="BY90" s="42"/>
      <c r="BZ90" s="42"/>
      <c r="CA90" s="43"/>
    </row>
    <row r="91" spans="1:79">
      <c r="A91" s="50" t="s">
        <v>327</v>
      </c>
      <c r="B91" s="38" t="s">
        <v>160</v>
      </c>
      <c r="C91" s="51" t="s">
        <v>327</v>
      </c>
      <c r="D91" s="25" t="s">
        <v>695</v>
      </c>
      <c r="E91" s="33" t="s">
        <v>695</v>
      </c>
      <c r="F91" s="33" t="s">
        <v>695</v>
      </c>
      <c r="G91" s="33" t="s">
        <v>695</v>
      </c>
      <c r="H91" s="33" t="s">
        <v>695</v>
      </c>
      <c r="I91" s="33" t="s">
        <v>695</v>
      </c>
      <c r="J91" s="33" t="s">
        <v>695</v>
      </c>
      <c r="K91" s="33" t="s">
        <v>695</v>
      </c>
      <c r="L91" s="33" t="s">
        <v>695</v>
      </c>
      <c r="M91" s="33" t="s">
        <v>695</v>
      </c>
      <c r="N91" s="33" t="s">
        <v>695</v>
      </c>
      <c r="O91" s="33" t="s">
        <v>695</v>
      </c>
      <c r="P91" s="33" t="s">
        <v>695</v>
      </c>
      <c r="Q91" s="33" t="s">
        <v>695</v>
      </c>
      <c r="R91" s="33" t="s">
        <v>695</v>
      </c>
      <c r="S91" s="33" t="s">
        <v>695</v>
      </c>
      <c r="T91" s="33" t="s">
        <v>695</v>
      </c>
      <c r="U91" s="33" t="s">
        <v>695</v>
      </c>
      <c r="V91" s="33" t="s">
        <v>695</v>
      </c>
      <c r="W91" s="33" t="s">
        <v>695</v>
      </c>
      <c r="X91" s="33" t="s">
        <v>695</v>
      </c>
      <c r="Y91" s="33" t="s">
        <v>695</v>
      </c>
      <c r="Z91" s="33" t="s">
        <v>695</v>
      </c>
      <c r="AA91" s="33" t="s">
        <v>695</v>
      </c>
      <c r="AB91" s="33" t="s">
        <v>695</v>
      </c>
      <c r="AC91" s="33" t="s">
        <v>695</v>
      </c>
      <c r="AD91" s="33" t="s">
        <v>695</v>
      </c>
      <c r="AE91" s="33" t="s">
        <v>695</v>
      </c>
      <c r="AF91" s="33" t="s">
        <v>695</v>
      </c>
      <c r="AG91" s="33" t="s">
        <v>695</v>
      </c>
      <c r="AH91" s="33" t="s">
        <v>695</v>
      </c>
      <c r="AI91" s="33" t="s">
        <v>695</v>
      </c>
      <c r="AJ91" s="33" t="s">
        <v>695</v>
      </c>
      <c r="AK91" s="33" t="s">
        <v>695</v>
      </c>
      <c r="AL91" s="33" t="s">
        <v>695</v>
      </c>
      <c r="AM91" s="33" t="s">
        <v>695</v>
      </c>
      <c r="AN91" s="33" t="s">
        <v>695</v>
      </c>
      <c r="AO91" s="33" t="s">
        <v>695</v>
      </c>
      <c r="AP91" s="33" t="s">
        <v>695</v>
      </c>
      <c r="AQ91" s="33" t="s">
        <v>695</v>
      </c>
      <c r="AR91" s="33" t="s">
        <v>695</v>
      </c>
      <c r="AS91" s="33" t="s">
        <v>695</v>
      </c>
      <c r="AT91" s="33" t="s">
        <v>695</v>
      </c>
      <c r="AU91" s="33" t="s">
        <v>695</v>
      </c>
      <c r="AV91" s="33" t="s">
        <v>695</v>
      </c>
      <c r="AW91" s="33" t="s">
        <v>695</v>
      </c>
      <c r="AX91" s="33" t="s">
        <v>695</v>
      </c>
      <c r="AY91" s="33" t="s">
        <v>695</v>
      </c>
      <c r="AZ91" s="33" t="s">
        <v>695</v>
      </c>
      <c r="BA91" s="33" t="s">
        <v>695</v>
      </c>
      <c r="BB91" s="33" t="s">
        <v>695</v>
      </c>
      <c r="BC91" s="33" t="s">
        <v>695</v>
      </c>
      <c r="BD91" s="33">
        <v>0</v>
      </c>
      <c r="BE91" s="33">
        <v>0</v>
      </c>
      <c r="BF91" s="33" t="s">
        <v>695</v>
      </c>
      <c r="BG91" s="33" t="s">
        <v>695</v>
      </c>
      <c r="BH91" s="33" t="s">
        <v>695</v>
      </c>
      <c r="BI91" s="33" t="s">
        <v>695</v>
      </c>
      <c r="BJ91" s="33" t="s">
        <v>695</v>
      </c>
      <c r="BK91" s="33">
        <v>0</v>
      </c>
      <c r="BL91" s="33">
        <v>0</v>
      </c>
      <c r="BM91" s="33">
        <v>0</v>
      </c>
      <c r="BN91" s="33">
        <v>0</v>
      </c>
      <c r="BO91" s="33">
        <v>0</v>
      </c>
      <c r="BP91" s="33">
        <v>0</v>
      </c>
      <c r="BQ91" s="33">
        <v>0</v>
      </c>
      <c r="BR91" s="33">
        <v>0</v>
      </c>
      <c r="BS91" s="33">
        <v>0</v>
      </c>
      <c r="BT91" s="33">
        <v>0</v>
      </c>
      <c r="BU91" s="33">
        <v>0</v>
      </c>
      <c r="BV91" s="33">
        <v>0</v>
      </c>
      <c r="BW91" s="33">
        <v>0</v>
      </c>
      <c r="BX91" s="33">
        <v>0</v>
      </c>
      <c r="BY91" s="33" t="s">
        <v>695</v>
      </c>
      <c r="BZ91" s="33" t="s">
        <v>695</v>
      </c>
      <c r="CA91" s="27" t="s">
        <v>695</v>
      </c>
    </row>
    <row r="92" spans="1:79">
      <c r="A92" s="50" t="s">
        <v>328</v>
      </c>
      <c r="B92" s="38" t="s">
        <v>158</v>
      </c>
      <c r="C92" s="51" t="s">
        <v>328</v>
      </c>
      <c r="D92" s="31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 t="s">
        <v>696</v>
      </c>
      <c r="BL92" s="42" t="s">
        <v>696</v>
      </c>
      <c r="BM92" s="42" t="s">
        <v>696</v>
      </c>
      <c r="BN92" s="42" t="s">
        <v>696</v>
      </c>
      <c r="BO92" s="42" t="s">
        <v>696</v>
      </c>
      <c r="BP92" s="42" t="s">
        <v>696</v>
      </c>
      <c r="BQ92" s="42" t="s">
        <v>696</v>
      </c>
      <c r="BR92" s="42" t="s">
        <v>696</v>
      </c>
      <c r="BS92" s="42" t="s">
        <v>696</v>
      </c>
      <c r="BT92" s="42" t="s">
        <v>696</v>
      </c>
      <c r="BU92" s="42" t="s">
        <v>696</v>
      </c>
      <c r="BV92" s="42" t="s">
        <v>696</v>
      </c>
      <c r="BW92" s="42" t="s">
        <v>696</v>
      </c>
      <c r="BX92" s="42" t="s">
        <v>696</v>
      </c>
      <c r="BY92" s="42"/>
      <c r="BZ92" s="42"/>
      <c r="CA92" s="43"/>
    </row>
    <row r="93" spans="1:79">
      <c r="A93" s="50" t="s">
        <v>329</v>
      </c>
      <c r="B93" s="38" t="s">
        <v>159</v>
      </c>
      <c r="C93" s="51" t="s">
        <v>329</v>
      </c>
      <c r="D93" s="3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 t="s">
        <v>696</v>
      </c>
      <c r="BL93" s="42" t="s">
        <v>696</v>
      </c>
      <c r="BM93" s="42" t="s">
        <v>696</v>
      </c>
      <c r="BN93" s="42" t="s">
        <v>696</v>
      </c>
      <c r="BO93" s="42" t="s">
        <v>696</v>
      </c>
      <c r="BP93" s="42" t="s">
        <v>696</v>
      </c>
      <c r="BQ93" s="42" t="s">
        <v>696</v>
      </c>
      <c r="BR93" s="42" t="s">
        <v>696</v>
      </c>
      <c r="BS93" s="42" t="s">
        <v>696</v>
      </c>
      <c r="BT93" s="42" t="s">
        <v>696</v>
      </c>
      <c r="BU93" s="42" t="s">
        <v>696</v>
      </c>
      <c r="BV93" s="42" t="s">
        <v>696</v>
      </c>
      <c r="BW93" s="42" t="s">
        <v>696</v>
      </c>
      <c r="BX93" s="42" t="s">
        <v>696</v>
      </c>
      <c r="BY93" s="42"/>
      <c r="BZ93" s="42"/>
      <c r="CA93" s="43"/>
    </row>
    <row r="94" spans="1:79" ht="25.5">
      <c r="A94" s="50" t="s">
        <v>330</v>
      </c>
      <c r="B94" s="37" t="s">
        <v>161</v>
      </c>
      <c r="C94" s="51" t="s">
        <v>330</v>
      </c>
      <c r="D94" s="25" t="s">
        <v>695</v>
      </c>
      <c r="E94" s="33" t="s">
        <v>695</v>
      </c>
      <c r="F94" s="33" t="s">
        <v>695</v>
      </c>
      <c r="G94" s="33" t="s">
        <v>695</v>
      </c>
      <c r="H94" s="33" t="s">
        <v>695</v>
      </c>
      <c r="I94" s="33" t="s">
        <v>695</v>
      </c>
      <c r="J94" s="33" t="s">
        <v>695</v>
      </c>
      <c r="K94" s="33" t="s">
        <v>695</v>
      </c>
      <c r="L94" s="33" t="s">
        <v>695</v>
      </c>
      <c r="M94" s="33" t="s">
        <v>695</v>
      </c>
      <c r="N94" s="33" t="s">
        <v>695</v>
      </c>
      <c r="O94" s="33" t="s">
        <v>695</v>
      </c>
      <c r="P94" s="33" t="s">
        <v>695</v>
      </c>
      <c r="Q94" s="33" t="s">
        <v>695</v>
      </c>
      <c r="R94" s="33" t="s">
        <v>695</v>
      </c>
      <c r="S94" s="33" t="s">
        <v>695</v>
      </c>
      <c r="T94" s="33" t="s">
        <v>695</v>
      </c>
      <c r="U94" s="33" t="s">
        <v>695</v>
      </c>
      <c r="V94" s="33" t="s">
        <v>695</v>
      </c>
      <c r="W94" s="33" t="s">
        <v>695</v>
      </c>
      <c r="X94" s="33" t="s">
        <v>695</v>
      </c>
      <c r="Y94" s="33" t="s">
        <v>695</v>
      </c>
      <c r="Z94" s="33" t="s">
        <v>695</v>
      </c>
      <c r="AA94" s="33" t="s">
        <v>695</v>
      </c>
      <c r="AB94" s="33" t="s">
        <v>695</v>
      </c>
      <c r="AC94" s="33" t="s">
        <v>695</v>
      </c>
      <c r="AD94" s="33" t="s">
        <v>695</v>
      </c>
      <c r="AE94" s="33" t="s">
        <v>695</v>
      </c>
      <c r="AF94" s="33" t="s">
        <v>695</v>
      </c>
      <c r="AG94" s="33" t="s">
        <v>695</v>
      </c>
      <c r="AH94" s="33" t="s">
        <v>695</v>
      </c>
      <c r="AI94" s="33" t="s">
        <v>695</v>
      </c>
      <c r="AJ94" s="33" t="s">
        <v>695</v>
      </c>
      <c r="AK94" s="33" t="s">
        <v>695</v>
      </c>
      <c r="AL94" s="33" t="s">
        <v>695</v>
      </c>
      <c r="AM94" s="33" t="s">
        <v>695</v>
      </c>
      <c r="AN94" s="33">
        <v>1928</v>
      </c>
      <c r="AO94" s="33">
        <v>1781</v>
      </c>
      <c r="AP94" s="33">
        <v>1761</v>
      </c>
      <c r="AQ94" s="33">
        <v>1680</v>
      </c>
      <c r="AR94" s="33">
        <v>1918</v>
      </c>
      <c r="AS94" s="33">
        <v>1577</v>
      </c>
      <c r="AT94" s="33">
        <v>1693</v>
      </c>
      <c r="AU94" s="33">
        <v>1578</v>
      </c>
      <c r="AV94" s="33">
        <v>1235</v>
      </c>
      <c r="AW94" s="33">
        <v>1389</v>
      </c>
      <c r="AX94" s="33">
        <v>1318</v>
      </c>
      <c r="AY94" s="33">
        <v>1559</v>
      </c>
      <c r="AZ94" s="33">
        <v>1479</v>
      </c>
      <c r="BA94" s="33">
        <v>1418</v>
      </c>
      <c r="BB94" s="33">
        <v>1634</v>
      </c>
      <c r="BC94" s="33">
        <v>2011.2064727479201</v>
      </c>
      <c r="BD94" s="33">
        <v>1514.8864727479199</v>
      </c>
      <c r="BE94" s="33">
        <v>1486.0877662205401</v>
      </c>
      <c r="BF94" s="33">
        <v>1164.0388268315501</v>
      </c>
      <c r="BG94" s="33">
        <v>1459.7320152930799</v>
      </c>
      <c r="BH94" s="33">
        <v>1176.26100020681</v>
      </c>
      <c r="BI94" s="33">
        <v>1350.11667759845</v>
      </c>
      <c r="BJ94" s="33">
        <v>1272.0076794066799</v>
      </c>
      <c r="BK94" s="33">
        <v>1271.78418301376</v>
      </c>
      <c r="BL94" s="33">
        <v>1504.38288827259</v>
      </c>
      <c r="BM94" s="33">
        <v>1564.7016482782899</v>
      </c>
      <c r="BN94" s="33">
        <v>1472.64718044658</v>
      </c>
      <c r="BO94" s="33">
        <v>1779.0044130245999</v>
      </c>
      <c r="BP94" s="33">
        <v>1259.9567130246</v>
      </c>
      <c r="BQ94" s="33">
        <v>1537.3284779876401</v>
      </c>
      <c r="BR94" s="33">
        <v>1414.53036399391</v>
      </c>
      <c r="BS94" s="33">
        <v>1397.07811419736</v>
      </c>
      <c r="BT94" s="33">
        <v>1134.8155608238601</v>
      </c>
      <c r="BU94" s="33">
        <v>1965.2113881720099</v>
      </c>
      <c r="BV94" s="33">
        <v>1425.06515070964</v>
      </c>
      <c r="BW94" s="33">
        <v>1630.67666278978</v>
      </c>
      <c r="BX94" s="33">
        <v>1510.17106128557</v>
      </c>
      <c r="BY94" s="33" t="s">
        <v>695</v>
      </c>
      <c r="BZ94" s="33" t="s">
        <v>695</v>
      </c>
      <c r="CA94" s="27" t="s">
        <v>695</v>
      </c>
    </row>
    <row r="95" spans="1:79">
      <c r="A95" s="50" t="s">
        <v>331</v>
      </c>
      <c r="B95" s="37" t="s">
        <v>158</v>
      </c>
      <c r="C95" s="51" t="s">
        <v>331</v>
      </c>
      <c r="D95" s="3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>
        <v>1164.0388268315501</v>
      </c>
      <c r="BG95" s="42">
        <v>1459.7320152930799</v>
      </c>
      <c r="BH95" s="42">
        <v>1176.26100020681</v>
      </c>
      <c r="BI95" s="42">
        <v>1350.11667759845</v>
      </c>
      <c r="BJ95" s="42">
        <v>1272.0076794066799</v>
      </c>
      <c r="BK95" s="42">
        <v>1271.78418301376</v>
      </c>
      <c r="BL95" s="42">
        <v>1504.38288827259</v>
      </c>
      <c r="BM95" s="42">
        <v>1564.7016482782899</v>
      </c>
      <c r="BN95" s="42">
        <v>1472.64718044658</v>
      </c>
      <c r="BO95" s="42">
        <v>1779.0044130245999</v>
      </c>
      <c r="BP95" s="42">
        <v>1259.9567130246</v>
      </c>
      <c r="BQ95" s="42">
        <v>1537.3284779876401</v>
      </c>
      <c r="BR95" s="42">
        <v>1414.53036399391</v>
      </c>
      <c r="BS95" s="42">
        <v>1397.07811419736</v>
      </c>
      <c r="BT95" s="42">
        <v>1134.8155608238601</v>
      </c>
      <c r="BU95" s="42">
        <v>1965.2113881720099</v>
      </c>
      <c r="BV95" s="42">
        <v>1425.06515070964</v>
      </c>
      <c r="BW95" s="42">
        <v>1630.67666278978</v>
      </c>
      <c r="BX95" s="42">
        <v>1510.17106128557</v>
      </c>
      <c r="BY95" s="42"/>
      <c r="BZ95" s="42"/>
      <c r="CA95" s="43"/>
    </row>
    <row r="96" spans="1:79">
      <c r="A96" s="50" t="s">
        <v>332</v>
      </c>
      <c r="B96" s="37" t="s">
        <v>159</v>
      </c>
      <c r="C96" s="51" t="s">
        <v>332</v>
      </c>
      <c r="D96" s="31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 t="s">
        <v>696</v>
      </c>
      <c r="BL96" s="42" t="s">
        <v>696</v>
      </c>
      <c r="BM96" s="42" t="s">
        <v>696</v>
      </c>
      <c r="BN96" s="42" t="s">
        <v>696</v>
      </c>
      <c r="BO96" s="42" t="s">
        <v>696</v>
      </c>
      <c r="BP96" s="42" t="s">
        <v>696</v>
      </c>
      <c r="BQ96" s="42" t="s">
        <v>696</v>
      </c>
      <c r="BR96" s="42" t="s">
        <v>696</v>
      </c>
      <c r="BS96" s="42" t="s">
        <v>696</v>
      </c>
      <c r="BT96" s="42" t="s">
        <v>696</v>
      </c>
      <c r="BU96" s="42" t="s">
        <v>696</v>
      </c>
      <c r="BV96" s="42" t="s">
        <v>696</v>
      </c>
      <c r="BW96" s="42" t="s">
        <v>696</v>
      </c>
      <c r="BX96" s="42" t="s">
        <v>696</v>
      </c>
      <c r="BY96" s="42"/>
      <c r="BZ96" s="42"/>
      <c r="CA96" s="43"/>
    </row>
    <row r="97" spans="1:79">
      <c r="A97" s="50" t="s">
        <v>333</v>
      </c>
      <c r="B97" s="38" t="s">
        <v>162</v>
      </c>
      <c r="C97" s="51" t="s">
        <v>333</v>
      </c>
      <c r="D97" s="31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 t="s">
        <v>696</v>
      </c>
      <c r="BL97" s="42" t="s">
        <v>696</v>
      </c>
      <c r="BM97" s="42" t="s">
        <v>696</v>
      </c>
      <c r="BN97" s="42" t="s">
        <v>696</v>
      </c>
      <c r="BO97" s="42" t="s">
        <v>696</v>
      </c>
      <c r="BP97" s="42" t="s">
        <v>696</v>
      </c>
      <c r="BQ97" s="42" t="s">
        <v>696</v>
      </c>
      <c r="BR97" s="42" t="s">
        <v>696</v>
      </c>
      <c r="BS97" s="42" t="s">
        <v>696</v>
      </c>
      <c r="BT97" s="42" t="s">
        <v>696</v>
      </c>
      <c r="BU97" s="42" t="s">
        <v>696</v>
      </c>
      <c r="BV97" s="42" t="s">
        <v>696</v>
      </c>
      <c r="BW97" s="42" t="s">
        <v>696</v>
      </c>
      <c r="BX97" s="42" t="s">
        <v>696</v>
      </c>
      <c r="BY97" s="42"/>
      <c r="BZ97" s="42"/>
      <c r="CA97" s="43"/>
    </row>
    <row r="98" spans="1:79">
      <c r="A98" s="50" t="s">
        <v>334</v>
      </c>
      <c r="B98" s="37" t="s">
        <v>163</v>
      </c>
      <c r="C98" s="51" t="s">
        <v>334</v>
      </c>
      <c r="D98" s="25" t="s">
        <v>695</v>
      </c>
      <c r="E98" s="33" t="s">
        <v>695</v>
      </c>
      <c r="F98" s="33" t="s">
        <v>695</v>
      </c>
      <c r="G98" s="33" t="s">
        <v>695</v>
      </c>
      <c r="H98" s="33" t="s">
        <v>695</v>
      </c>
      <c r="I98" s="33" t="s">
        <v>695</v>
      </c>
      <c r="J98" s="33" t="s">
        <v>695</v>
      </c>
      <c r="K98" s="33" t="s">
        <v>695</v>
      </c>
      <c r="L98" s="33" t="s">
        <v>695</v>
      </c>
      <c r="M98" s="33" t="s">
        <v>695</v>
      </c>
      <c r="N98" s="33" t="s">
        <v>695</v>
      </c>
      <c r="O98" s="33" t="s">
        <v>695</v>
      </c>
      <c r="P98" s="33" t="s">
        <v>695</v>
      </c>
      <c r="Q98" s="33" t="s">
        <v>695</v>
      </c>
      <c r="R98" s="33" t="s">
        <v>695</v>
      </c>
      <c r="S98" s="33" t="s">
        <v>695</v>
      </c>
      <c r="T98" s="33" t="s">
        <v>695</v>
      </c>
      <c r="U98" s="33" t="s">
        <v>695</v>
      </c>
      <c r="V98" s="33" t="s">
        <v>695</v>
      </c>
      <c r="W98" s="33" t="s">
        <v>695</v>
      </c>
      <c r="X98" s="33" t="s">
        <v>695</v>
      </c>
      <c r="Y98" s="33" t="s">
        <v>695</v>
      </c>
      <c r="Z98" s="33" t="s">
        <v>695</v>
      </c>
      <c r="AA98" s="33" t="s">
        <v>695</v>
      </c>
      <c r="AB98" s="33" t="s">
        <v>695</v>
      </c>
      <c r="AC98" s="33" t="s">
        <v>695</v>
      </c>
      <c r="AD98" s="33" t="s">
        <v>695</v>
      </c>
      <c r="AE98" s="33" t="s">
        <v>695</v>
      </c>
      <c r="AF98" s="33" t="s">
        <v>695</v>
      </c>
      <c r="AG98" s="33" t="s">
        <v>695</v>
      </c>
      <c r="AH98" s="33" t="s">
        <v>695</v>
      </c>
      <c r="AI98" s="33" t="s">
        <v>695</v>
      </c>
      <c r="AJ98" s="33" t="s">
        <v>695</v>
      </c>
      <c r="AK98" s="33" t="s">
        <v>695</v>
      </c>
      <c r="AL98" s="33" t="s">
        <v>695</v>
      </c>
      <c r="AM98" s="33" t="s">
        <v>695</v>
      </c>
      <c r="AN98" s="33">
        <v>3</v>
      </c>
      <c r="AO98" s="33">
        <v>3</v>
      </c>
      <c r="AP98" s="33">
        <v>5</v>
      </c>
      <c r="AQ98" s="33">
        <v>6</v>
      </c>
      <c r="AR98" s="33">
        <v>6</v>
      </c>
      <c r="AS98" s="33">
        <v>8</v>
      </c>
      <c r="AT98" s="33">
        <v>7</v>
      </c>
      <c r="AU98" s="33">
        <v>7.6</v>
      </c>
      <c r="AV98" s="33">
        <v>12</v>
      </c>
      <c r="AW98" s="33">
        <v>10</v>
      </c>
      <c r="AX98" s="33">
        <v>8</v>
      </c>
      <c r="AY98" s="33">
        <v>7</v>
      </c>
      <c r="AZ98" s="33">
        <v>9</v>
      </c>
      <c r="BA98" s="33">
        <v>9</v>
      </c>
      <c r="BB98" s="33">
        <v>8</v>
      </c>
      <c r="BC98" s="33">
        <v>8.7578610000000001</v>
      </c>
      <c r="BD98" s="33">
        <v>11.34</v>
      </c>
      <c r="BE98" s="33">
        <v>12.41</v>
      </c>
      <c r="BF98" s="33">
        <v>10.786777000000001</v>
      </c>
      <c r="BG98" s="33">
        <v>11.125303579000001</v>
      </c>
      <c r="BH98" s="33">
        <v>11.915028</v>
      </c>
      <c r="BI98" s="33">
        <v>12.174168999999999</v>
      </c>
      <c r="BJ98" s="33">
        <v>10.722569</v>
      </c>
      <c r="BK98" s="33">
        <v>10.352282000000001</v>
      </c>
      <c r="BL98" s="33">
        <v>11.214</v>
      </c>
      <c r="BM98" s="33">
        <v>11.215514000000001</v>
      </c>
      <c r="BN98" s="33">
        <v>12.163523</v>
      </c>
      <c r="BO98" s="33">
        <v>10.515983</v>
      </c>
      <c r="BP98" s="33">
        <v>11.888927000000001</v>
      </c>
      <c r="BQ98" s="33">
        <v>15.297076000000001</v>
      </c>
      <c r="BR98" s="33">
        <v>19.035281999999999</v>
      </c>
      <c r="BS98" s="33">
        <v>25.418384</v>
      </c>
      <c r="BT98" s="33">
        <v>35.501764999999999</v>
      </c>
      <c r="BU98" s="33">
        <v>30.365580000000001</v>
      </c>
      <c r="BV98" s="33">
        <v>18.402939</v>
      </c>
      <c r="BW98" s="33">
        <v>9.0278639999999992</v>
      </c>
      <c r="BX98" s="33">
        <v>11.261993</v>
      </c>
      <c r="BY98" s="33" t="s">
        <v>695</v>
      </c>
      <c r="BZ98" s="33" t="s">
        <v>695</v>
      </c>
      <c r="CA98" s="27" t="s">
        <v>695</v>
      </c>
    </row>
    <row r="99" spans="1:79">
      <c r="A99" s="50" t="s">
        <v>335</v>
      </c>
      <c r="B99" s="37" t="s">
        <v>158</v>
      </c>
      <c r="C99" s="51" t="s">
        <v>335</v>
      </c>
      <c r="D99" s="3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>
        <v>10.786777000000001</v>
      </c>
      <c r="BG99" s="42">
        <v>11.125303579000001</v>
      </c>
      <c r="BH99" s="42">
        <v>11.915028</v>
      </c>
      <c r="BI99" s="42">
        <v>12.174168999999999</v>
      </c>
      <c r="BJ99" s="42">
        <v>10.722569</v>
      </c>
      <c r="BK99" s="42">
        <v>10.352282000000001</v>
      </c>
      <c r="BL99" s="42">
        <v>11.214</v>
      </c>
      <c r="BM99" s="42">
        <v>11.215514000000001</v>
      </c>
      <c r="BN99" s="42">
        <v>12.163523</v>
      </c>
      <c r="BO99" s="42">
        <v>10.515983</v>
      </c>
      <c r="BP99" s="42">
        <v>11.888927000000001</v>
      </c>
      <c r="BQ99" s="42">
        <v>15.297076000000001</v>
      </c>
      <c r="BR99" s="42">
        <v>19.035281999999999</v>
      </c>
      <c r="BS99" s="42">
        <v>25.418384</v>
      </c>
      <c r="BT99" s="42">
        <v>35.501764999999999</v>
      </c>
      <c r="BU99" s="42">
        <v>30.365580000000001</v>
      </c>
      <c r="BV99" s="42">
        <v>18.402939</v>
      </c>
      <c r="BW99" s="42">
        <v>9.0278639999999992</v>
      </c>
      <c r="BX99" s="42">
        <v>11.261993</v>
      </c>
      <c r="BY99" s="42"/>
      <c r="BZ99" s="42"/>
      <c r="CA99" s="43"/>
    </row>
    <row r="100" spans="1:79">
      <c r="A100" s="50" t="s">
        <v>336</v>
      </c>
      <c r="B100" s="37" t="s">
        <v>159</v>
      </c>
      <c r="C100" s="51" t="s">
        <v>336</v>
      </c>
      <c r="D100" s="3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 t="s">
        <v>696</v>
      </c>
      <c r="BL100" s="42" t="s">
        <v>696</v>
      </c>
      <c r="BM100" s="42" t="s">
        <v>696</v>
      </c>
      <c r="BN100" s="42" t="s">
        <v>696</v>
      </c>
      <c r="BO100" s="42" t="s">
        <v>696</v>
      </c>
      <c r="BP100" s="42" t="s">
        <v>696</v>
      </c>
      <c r="BQ100" s="42" t="s">
        <v>696</v>
      </c>
      <c r="BR100" s="42" t="s">
        <v>696</v>
      </c>
      <c r="BS100" s="42" t="s">
        <v>696</v>
      </c>
      <c r="BT100" s="42" t="s">
        <v>696</v>
      </c>
      <c r="BU100" s="42" t="s">
        <v>696</v>
      </c>
      <c r="BV100" s="42" t="s">
        <v>696</v>
      </c>
      <c r="BW100" s="42" t="s">
        <v>696</v>
      </c>
      <c r="BX100" s="42" t="s">
        <v>696</v>
      </c>
      <c r="BY100" s="42"/>
      <c r="BZ100" s="42"/>
      <c r="CA100" s="43"/>
    </row>
    <row r="101" spans="1:79">
      <c r="A101" s="50" t="s">
        <v>337</v>
      </c>
      <c r="B101" s="37" t="s">
        <v>164</v>
      </c>
      <c r="C101" s="51" t="s">
        <v>337</v>
      </c>
      <c r="D101" s="25" t="s">
        <v>695</v>
      </c>
      <c r="E101" s="33" t="s">
        <v>695</v>
      </c>
      <c r="F101" s="33" t="s">
        <v>695</v>
      </c>
      <c r="G101" s="33" t="s">
        <v>695</v>
      </c>
      <c r="H101" s="33" t="s">
        <v>695</v>
      </c>
      <c r="I101" s="33" t="s">
        <v>695</v>
      </c>
      <c r="J101" s="33" t="s">
        <v>695</v>
      </c>
      <c r="K101" s="33" t="s">
        <v>695</v>
      </c>
      <c r="L101" s="33" t="s">
        <v>695</v>
      </c>
      <c r="M101" s="33" t="s">
        <v>695</v>
      </c>
      <c r="N101" s="33" t="s">
        <v>695</v>
      </c>
      <c r="O101" s="33" t="s">
        <v>695</v>
      </c>
      <c r="P101" s="33" t="s">
        <v>695</v>
      </c>
      <c r="Q101" s="33" t="s">
        <v>695</v>
      </c>
      <c r="R101" s="33" t="s">
        <v>695</v>
      </c>
      <c r="S101" s="33" t="s">
        <v>695</v>
      </c>
      <c r="T101" s="33" t="s">
        <v>695</v>
      </c>
      <c r="U101" s="33" t="s">
        <v>695</v>
      </c>
      <c r="V101" s="33" t="s">
        <v>695</v>
      </c>
      <c r="W101" s="33" t="s">
        <v>695</v>
      </c>
      <c r="X101" s="33" t="s">
        <v>695</v>
      </c>
      <c r="Y101" s="33" t="s">
        <v>695</v>
      </c>
      <c r="Z101" s="33" t="s">
        <v>695</v>
      </c>
      <c r="AA101" s="33" t="s">
        <v>695</v>
      </c>
      <c r="AB101" s="33" t="s">
        <v>695</v>
      </c>
      <c r="AC101" s="33" t="s">
        <v>695</v>
      </c>
      <c r="AD101" s="33" t="s">
        <v>695</v>
      </c>
      <c r="AE101" s="33" t="s">
        <v>695</v>
      </c>
      <c r="AF101" s="33" t="s">
        <v>695</v>
      </c>
      <c r="AG101" s="33" t="s">
        <v>695</v>
      </c>
      <c r="AH101" s="33" t="s">
        <v>695</v>
      </c>
      <c r="AI101" s="33" t="s">
        <v>695</v>
      </c>
      <c r="AJ101" s="33" t="s">
        <v>695</v>
      </c>
      <c r="AK101" s="33" t="s">
        <v>695</v>
      </c>
      <c r="AL101" s="33" t="s">
        <v>695</v>
      </c>
      <c r="AM101" s="33" t="s">
        <v>695</v>
      </c>
      <c r="AN101" s="33">
        <v>86</v>
      </c>
      <c r="AO101" s="33">
        <v>178</v>
      </c>
      <c r="AP101" s="33">
        <v>192</v>
      </c>
      <c r="AQ101" s="33">
        <v>125</v>
      </c>
      <c r="AR101" s="33">
        <v>127</v>
      </c>
      <c r="AS101" s="33">
        <v>132</v>
      </c>
      <c r="AT101" s="33">
        <v>162</v>
      </c>
      <c r="AU101" s="33">
        <v>49.8</v>
      </c>
      <c r="AV101" s="33">
        <v>26</v>
      </c>
      <c r="AW101" s="33">
        <v>28</v>
      </c>
      <c r="AX101" s="33">
        <v>32</v>
      </c>
      <c r="AY101" s="33">
        <v>32</v>
      </c>
      <c r="AZ101" s="33">
        <v>41</v>
      </c>
      <c r="BA101" s="33">
        <v>53</v>
      </c>
      <c r="BB101" s="33">
        <v>55</v>
      </c>
      <c r="BC101" s="33">
        <v>55.25</v>
      </c>
      <c r="BD101" s="33">
        <v>52.36</v>
      </c>
      <c r="BE101" s="33">
        <v>59.36</v>
      </c>
      <c r="BF101" s="33">
        <v>66.31</v>
      </c>
      <c r="BG101" s="33">
        <v>76.489999999999995</v>
      </c>
      <c r="BH101" s="33">
        <v>63.64</v>
      </c>
      <c r="BI101" s="33">
        <v>58.42</v>
      </c>
      <c r="BJ101" s="33">
        <v>53.65</v>
      </c>
      <c r="BK101" s="33">
        <v>51.64</v>
      </c>
      <c r="BL101" s="33">
        <v>49.85</v>
      </c>
      <c r="BM101" s="33">
        <v>50.48</v>
      </c>
      <c r="BN101" s="33">
        <v>52.83</v>
      </c>
      <c r="BO101" s="33">
        <v>54.31</v>
      </c>
      <c r="BP101" s="33">
        <v>58.4</v>
      </c>
      <c r="BQ101" s="33">
        <v>45.8428824796082</v>
      </c>
      <c r="BR101" s="33">
        <v>47.034980771097999</v>
      </c>
      <c r="BS101" s="33">
        <v>49.074980771097998</v>
      </c>
      <c r="BT101" s="33">
        <v>58.134980771098</v>
      </c>
      <c r="BU101" s="33">
        <v>66.39</v>
      </c>
      <c r="BV101" s="33">
        <v>63.3</v>
      </c>
      <c r="BW101" s="33">
        <v>57.726999999999997</v>
      </c>
      <c r="BX101" s="33">
        <v>52.154000000000003</v>
      </c>
      <c r="BY101" s="33" t="s">
        <v>695</v>
      </c>
      <c r="BZ101" s="33" t="s">
        <v>695</v>
      </c>
      <c r="CA101" s="27" t="s">
        <v>695</v>
      </c>
    </row>
    <row r="102" spans="1:79">
      <c r="A102" s="50" t="s">
        <v>338</v>
      </c>
      <c r="B102" s="37" t="s">
        <v>158</v>
      </c>
      <c r="C102" s="51" t="s">
        <v>338</v>
      </c>
      <c r="D102" s="25" t="s">
        <v>695</v>
      </c>
      <c r="E102" s="33" t="s">
        <v>695</v>
      </c>
      <c r="F102" s="33" t="s">
        <v>695</v>
      </c>
      <c r="G102" s="33" t="s">
        <v>695</v>
      </c>
      <c r="H102" s="33" t="s">
        <v>695</v>
      </c>
      <c r="I102" s="33" t="s">
        <v>695</v>
      </c>
      <c r="J102" s="33" t="s">
        <v>695</v>
      </c>
      <c r="K102" s="33" t="s">
        <v>695</v>
      </c>
      <c r="L102" s="33" t="s">
        <v>695</v>
      </c>
      <c r="M102" s="33" t="s">
        <v>695</v>
      </c>
      <c r="N102" s="33" t="s">
        <v>695</v>
      </c>
      <c r="O102" s="33" t="s">
        <v>695</v>
      </c>
      <c r="P102" s="33" t="s">
        <v>695</v>
      </c>
      <c r="Q102" s="33" t="s">
        <v>695</v>
      </c>
      <c r="R102" s="33" t="s">
        <v>695</v>
      </c>
      <c r="S102" s="33" t="s">
        <v>695</v>
      </c>
      <c r="T102" s="33" t="s">
        <v>695</v>
      </c>
      <c r="U102" s="33" t="s">
        <v>695</v>
      </c>
      <c r="V102" s="33" t="s">
        <v>695</v>
      </c>
      <c r="W102" s="33" t="s">
        <v>695</v>
      </c>
      <c r="X102" s="33" t="s">
        <v>695</v>
      </c>
      <c r="Y102" s="33" t="s">
        <v>695</v>
      </c>
      <c r="Z102" s="33" t="s">
        <v>695</v>
      </c>
      <c r="AA102" s="33" t="s">
        <v>695</v>
      </c>
      <c r="AB102" s="33" t="s">
        <v>695</v>
      </c>
      <c r="AC102" s="33" t="s">
        <v>695</v>
      </c>
      <c r="AD102" s="33" t="s">
        <v>695</v>
      </c>
      <c r="AE102" s="33" t="s">
        <v>695</v>
      </c>
      <c r="AF102" s="33" t="s">
        <v>695</v>
      </c>
      <c r="AG102" s="33" t="s">
        <v>695</v>
      </c>
      <c r="AH102" s="33" t="s">
        <v>695</v>
      </c>
      <c r="AI102" s="33" t="s">
        <v>695</v>
      </c>
      <c r="AJ102" s="33" t="s">
        <v>695</v>
      </c>
      <c r="AK102" s="33" t="s">
        <v>695</v>
      </c>
      <c r="AL102" s="33" t="s">
        <v>695</v>
      </c>
      <c r="AM102" s="33" t="s">
        <v>695</v>
      </c>
      <c r="AN102" s="33" t="s">
        <v>695</v>
      </c>
      <c r="AO102" s="33" t="s">
        <v>695</v>
      </c>
      <c r="AP102" s="33" t="s">
        <v>695</v>
      </c>
      <c r="AQ102" s="33" t="s">
        <v>695</v>
      </c>
      <c r="AR102" s="33" t="s">
        <v>695</v>
      </c>
      <c r="AS102" s="33" t="s">
        <v>695</v>
      </c>
      <c r="AT102" s="33" t="s">
        <v>695</v>
      </c>
      <c r="AU102" s="33" t="s">
        <v>695</v>
      </c>
      <c r="AV102" s="33" t="s">
        <v>695</v>
      </c>
      <c r="AW102" s="33" t="s">
        <v>695</v>
      </c>
      <c r="AX102" s="33" t="s">
        <v>695</v>
      </c>
      <c r="AY102" s="33" t="s">
        <v>695</v>
      </c>
      <c r="AZ102" s="33" t="s">
        <v>695</v>
      </c>
      <c r="BA102" s="33" t="s">
        <v>695</v>
      </c>
      <c r="BB102" s="33" t="s">
        <v>695</v>
      </c>
      <c r="BC102" s="33" t="s">
        <v>695</v>
      </c>
      <c r="BD102" s="33" t="s">
        <v>695</v>
      </c>
      <c r="BE102" s="33" t="s">
        <v>695</v>
      </c>
      <c r="BF102" s="33">
        <v>66.31</v>
      </c>
      <c r="BG102" s="33">
        <v>76.489999999999995</v>
      </c>
      <c r="BH102" s="33">
        <v>63.64</v>
      </c>
      <c r="BI102" s="33">
        <v>58.42</v>
      </c>
      <c r="BJ102" s="33">
        <v>53.65</v>
      </c>
      <c r="BK102" s="33">
        <v>51.64</v>
      </c>
      <c r="BL102" s="33">
        <v>49.85</v>
      </c>
      <c r="BM102" s="33">
        <v>50.48</v>
      </c>
      <c r="BN102" s="33">
        <v>52.83</v>
      </c>
      <c r="BO102" s="33">
        <v>54.31</v>
      </c>
      <c r="BP102" s="33">
        <v>58.4</v>
      </c>
      <c r="BQ102" s="33">
        <v>45.8428824796082</v>
      </c>
      <c r="BR102" s="33">
        <v>47.034980771097999</v>
      </c>
      <c r="BS102" s="33">
        <v>49.074980771097998</v>
      </c>
      <c r="BT102" s="33">
        <v>58.134980771098</v>
      </c>
      <c r="BU102" s="33">
        <v>66.39</v>
      </c>
      <c r="BV102" s="33">
        <v>63.3</v>
      </c>
      <c r="BW102" s="33">
        <v>57.726999999999997</v>
      </c>
      <c r="BX102" s="33">
        <v>52.154000000000003</v>
      </c>
      <c r="BY102" s="33" t="s">
        <v>695</v>
      </c>
      <c r="BZ102" s="33" t="s">
        <v>695</v>
      </c>
      <c r="CA102" s="27" t="s">
        <v>695</v>
      </c>
    </row>
    <row r="103" spans="1:79">
      <c r="A103" s="50" t="s">
        <v>339</v>
      </c>
      <c r="B103" s="37" t="s">
        <v>159</v>
      </c>
      <c r="C103" s="51" t="s">
        <v>339</v>
      </c>
      <c r="D103" s="25" t="s">
        <v>695</v>
      </c>
      <c r="E103" s="33" t="s">
        <v>695</v>
      </c>
      <c r="F103" s="33" t="s">
        <v>695</v>
      </c>
      <c r="G103" s="33" t="s">
        <v>695</v>
      </c>
      <c r="H103" s="33" t="s">
        <v>695</v>
      </c>
      <c r="I103" s="33" t="s">
        <v>695</v>
      </c>
      <c r="J103" s="33" t="s">
        <v>695</v>
      </c>
      <c r="K103" s="33" t="s">
        <v>695</v>
      </c>
      <c r="L103" s="33" t="s">
        <v>695</v>
      </c>
      <c r="M103" s="33" t="s">
        <v>695</v>
      </c>
      <c r="N103" s="33" t="s">
        <v>695</v>
      </c>
      <c r="O103" s="33" t="s">
        <v>695</v>
      </c>
      <c r="P103" s="33" t="s">
        <v>695</v>
      </c>
      <c r="Q103" s="33" t="s">
        <v>695</v>
      </c>
      <c r="R103" s="33" t="s">
        <v>695</v>
      </c>
      <c r="S103" s="33" t="s">
        <v>695</v>
      </c>
      <c r="T103" s="33" t="s">
        <v>695</v>
      </c>
      <c r="U103" s="33" t="s">
        <v>695</v>
      </c>
      <c r="V103" s="33" t="s">
        <v>695</v>
      </c>
      <c r="W103" s="33" t="s">
        <v>695</v>
      </c>
      <c r="X103" s="33" t="s">
        <v>695</v>
      </c>
      <c r="Y103" s="33" t="s">
        <v>695</v>
      </c>
      <c r="Z103" s="33" t="s">
        <v>695</v>
      </c>
      <c r="AA103" s="33" t="s">
        <v>695</v>
      </c>
      <c r="AB103" s="33" t="s">
        <v>695</v>
      </c>
      <c r="AC103" s="33" t="s">
        <v>695</v>
      </c>
      <c r="AD103" s="33" t="s">
        <v>695</v>
      </c>
      <c r="AE103" s="33" t="s">
        <v>695</v>
      </c>
      <c r="AF103" s="33" t="s">
        <v>695</v>
      </c>
      <c r="AG103" s="33" t="s">
        <v>695</v>
      </c>
      <c r="AH103" s="33" t="s">
        <v>695</v>
      </c>
      <c r="AI103" s="33" t="s">
        <v>695</v>
      </c>
      <c r="AJ103" s="33" t="s">
        <v>695</v>
      </c>
      <c r="AK103" s="33" t="s">
        <v>695</v>
      </c>
      <c r="AL103" s="33" t="s">
        <v>695</v>
      </c>
      <c r="AM103" s="33" t="s">
        <v>695</v>
      </c>
      <c r="AN103" s="33" t="s">
        <v>695</v>
      </c>
      <c r="AO103" s="33" t="s">
        <v>695</v>
      </c>
      <c r="AP103" s="33" t="s">
        <v>695</v>
      </c>
      <c r="AQ103" s="33" t="s">
        <v>695</v>
      </c>
      <c r="AR103" s="33" t="s">
        <v>695</v>
      </c>
      <c r="AS103" s="33" t="s">
        <v>695</v>
      </c>
      <c r="AT103" s="33" t="s">
        <v>695</v>
      </c>
      <c r="AU103" s="33" t="s">
        <v>695</v>
      </c>
      <c r="AV103" s="33" t="s">
        <v>695</v>
      </c>
      <c r="AW103" s="33" t="s">
        <v>695</v>
      </c>
      <c r="AX103" s="33" t="s">
        <v>695</v>
      </c>
      <c r="AY103" s="33" t="s">
        <v>695</v>
      </c>
      <c r="AZ103" s="33" t="s">
        <v>695</v>
      </c>
      <c r="BA103" s="33" t="s">
        <v>695</v>
      </c>
      <c r="BB103" s="33" t="s">
        <v>695</v>
      </c>
      <c r="BC103" s="33" t="s">
        <v>695</v>
      </c>
      <c r="BD103" s="33" t="s">
        <v>695</v>
      </c>
      <c r="BE103" s="33" t="s">
        <v>695</v>
      </c>
      <c r="BF103" s="33" t="s">
        <v>695</v>
      </c>
      <c r="BG103" s="33" t="s">
        <v>695</v>
      </c>
      <c r="BH103" s="33" t="s">
        <v>695</v>
      </c>
      <c r="BI103" s="33" t="s">
        <v>695</v>
      </c>
      <c r="BJ103" s="33" t="s">
        <v>695</v>
      </c>
      <c r="BK103" s="33">
        <v>0</v>
      </c>
      <c r="BL103" s="33">
        <v>0</v>
      </c>
      <c r="BM103" s="33">
        <v>0</v>
      </c>
      <c r="BN103" s="33">
        <v>0</v>
      </c>
      <c r="BO103" s="33">
        <v>0</v>
      </c>
      <c r="BP103" s="33">
        <v>0</v>
      </c>
      <c r="BQ103" s="33">
        <v>0</v>
      </c>
      <c r="BR103" s="33">
        <v>0</v>
      </c>
      <c r="BS103" s="33">
        <v>0</v>
      </c>
      <c r="BT103" s="33">
        <v>0</v>
      </c>
      <c r="BU103" s="33">
        <v>0</v>
      </c>
      <c r="BV103" s="33">
        <v>0</v>
      </c>
      <c r="BW103" s="33">
        <v>0</v>
      </c>
      <c r="BX103" s="33">
        <v>0</v>
      </c>
      <c r="BY103" s="33" t="s">
        <v>695</v>
      </c>
      <c r="BZ103" s="33" t="s">
        <v>695</v>
      </c>
      <c r="CA103" s="27" t="s">
        <v>695</v>
      </c>
    </row>
    <row r="104" spans="1:79">
      <c r="A104" s="50" t="s">
        <v>340</v>
      </c>
      <c r="B104" s="37" t="s">
        <v>165</v>
      </c>
      <c r="C104" s="51" t="s">
        <v>340</v>
      </c>
      <c r="D104" s="25" t="s">
        <v>695</v>
      </c>
      <c r="E104" s="33" t="s">
        <v>695</v>
      </c>
      <c r="F104" s="33" t="s">
        <v>695</v>
      </c>
      <c r="G104" s="33" t="s">
        <v>695</v>
      </c>
      <c r="H104" s="33" t="s">
        <v>695</v>
      </c>
      <c r="I104" s="33" t="s">
        <v>695</v>
      </c>
      <c r="J104" s="33" t="s">
        <v>695</v>
      </c>
      <c r="K104" s="33" t="s">
        <v>695</v>
      </c>
      <c r="L104" s="33" t="s">
        <v>695</v>
      </c>
      <c r="M104" s="33" t="s">
        <v>695</v>
      </c>
      <c r="N104" s="33" t="s">
        <v>695</v>
      </c>
      <c r="O104" s="33" t="s">
        <v>695</v>
      </c>
      <c r="P104" s="33" t="s">
        <v>695</v>
      </c>
      <c r="Q104" s="33" t="s">
        <v>695</v>
      </c>
      <c r="R104" s="33" t="s">
        <v>695</v>
      </c>
      <c r="S104" s="33" t="s">
        <v>695</v>
      </c>
      <c r="T104" s="33" t="s">
        <v>695</v>
      </c>
      <c r="U104" s="33" t="s">
        <v>695</v>
      </c>
      <c r="V104" s="33" t="s">
        <v>695</v>
      </c>
      <c r="W104" s="33" t="s">
        <v>695</v>
      </c>
      <c r="X104" s="33" t="s">
        <v>695</v>
      </c>
      <c r="Y104" s="33" t="s">
        <v>695</v>
      </c>
      <c r="Z104" s="33" t="s">
        <v>695</v>
      </c>
      <c r="AA104" s="33" t="s">
        <v>695</v>
      </c>
      <c r="AB104" s="33" t="s">
        <v>695</v>
      </c>
      <c r="AC104" s="33" t="s">
        <v>695</v>
      </c>
      <c r="AD104" s="33" t="s">
        <v>695</v>
      </c>
      <c r="AE104" s="33" t="s">
        <v>695</v>
      </c>
      <c r="AF104" s="33" t="s">
        <v>695</v>
      </c>
      <c r="AG104" s="33" t="s">
        <v>695</v>
      </c>
      <c r="AH104" s="33" t="s">
        <v>695</v>
      </c>
      <c r="AI104" s="33" t="s">
        <v>695</v>
      </c>
      <c r="AJ104" s="33" t="s">
        <v>695</v>
      </c>
      <c r="AK104" s="33" t="s">
        <v>695</v>
      </c>
      <c r="AL104" s="33" t="s">
        <v>695</v>
      </c>
      <c r="AM104" s="33" t="s">
        <v>695</v>
      </c>
      <c r="AN104" s="33" t="s">
        <v>695</v>
      </c>
      <c r="AO104" s="33" t="s">
        <v>695</v>
      </c>
      <c r="AP104" s="33" t="s">
        <v>695</v>
      </c>
      <c r="AQ104" s="33" t="s">
        <v>695</v>
      </c>
      <c r="AR104" s="33" t="s">
        <v>695</v>
      </c>
      <c r="AS104" s="33" t="s">
        <v>695</v>
      </c>
      <c r="AT104" s="33" t="s">
        <v>695</v>
      </c>
      <c r="AU104" s="33" t="s">
        <v>695</v>
      </c>
      <c r="AV104" s="33" t="s">
        <v>695</v>
      </c>
      <c r="AW104" s="33" t="s">
        <v>695</v>
      </c>
      <c r="AX104" s="33" t="s">
        <v>695</v>
      </c>
      <c r="AY104" s="33" t="s">
        <v>695</v>
      </c>
      <c r="AZ104" s="33" t="s">
        <v>695</v>
      </c>
      <c r="BA104" s="33" t="s">
        <v>695</v>
      </c>
      <c r="BB104" s="33" t="s">
        <v>695</v>
      </c>
      <c r="BC104" s="33" t="s">
        <v>695</v>
      </c>
      <c r="BD104" s="33" t="s">
        <v>695</v>
      </c>
      <c r="BE104" s="33" t="s">
        <v>695</v>
      </c>
      <c r="BF104" s="33" t="s">
        <v>695</v>
      </c>
      <c r="BG104" s="33" t="s">
        <v>695</v>
      </c>
      <c r="BH104" s="33">
        <v>0.64</v>
      </c>
      <c r="BI104" s="33">
        <v>1.0900000000000001</v>
      </c>
      <c r="BJ104" s="33">
        <v>0.71042994007290605</v>
      </c>
      <c r="BK104" s="33">
        <v>1.05</v>
      </c>
      <c r="BL104" s="33">
        <v>0.86</v>
      </c>
      <c r="BM104" s="33">
        <v>0.86</v>
      </c>
      <c r="BN104" s="33">
        <v>1.5</v>
      </c>
      <c r="BO104" s="33">
        <v>4.5599999999999996</v>
      </c>
      <c r="BP104" s="33">
        <v>7.59</v>
      </c>
      <c r="BQ104" s="33">
        <v>8.4465982707988694</v>
      </c>
      <c r="BR104" s="33">
        <v>10.9659697259062</v>
      </c>
      <c r="BS104" s="33">
        <v>13.2259697259062</v>
      </c>
      <c r="BT104" s="33">
        <v>19.055969725906198</v>
      </c>
      <c r="BU104" s="33">
        <v>24.77</v>
      </c>
      <c r="BV104" s="33">
        <v>20.399999999999999</v>
      </c>
      <c r="BW104" s="33">
        <v>13.445</v>
      </c>
      <c r="BX104" s="33">
        <v>6.49</v>
      </c>
      <c r="BY104" s="33" t="s">
        <v>695</v>
      </c>
      <c r="BZ104" s="33" t="s">
        <v>695</v>
      </c>
      <c r="CA104" s="27" t="s">
        <v>695</v>
      </c>
    </row>
    <row r="105" spans="1:79">
      <c r="A105" s="50" t="s">
        <v>341</v>
      </c>
      <c r="B105" s="37" t="s">
        <v>166</v>
      </c>
      <c r="C105" s="51" t="s">
        <v>341</v>
      </c>
      <c r="D105" s="3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>
        <v>0.64</v>
      </c>
      <c r="BI105" s="42">
        <v>1.0900000000000001</v>
      </c>
      <c r="BJ105" s="42">
        <v>0.71042994007290605</v>
      </c>
      <c r="BK105" s="42">
        <v>1.05</v>
      </c>
      <c r="BL105" s="42">
        <v>0.86</v>
      </c>
      <c r="BM105" s="42">
        <v>0.86</v>
      </c>
      <c r="BN105" s="42">
        <v>1.5</v>
      </c>
      <c r="BO105" s="42">
        <v>4.5599999999999996</v>
      </c>
      <c r="BP105" s="42">
        <v>7.59</v>
      </c>
      <c r="BQ105" s="42">
        <v>8.4465982707988694</v>
      </c>
      <c r="BR105" s="42">
        <v>10.9659697259062</v>
      </c>
      <c r="BS105" s="42">
        <v>13.2259697259062</v>
      </c>
      <c r="BT105" s="42">
        <v>19.055969725906198</v>
      </c>
      <c r="BU105" s="42">
        <v>24.77</v>
      </c>
      <c r="BV105" s="42">
        <v>20.399999999999999</v>
      </c>
      <c r="BW105" s="42">
        <v>13.445</v>
      </c>
      <c r="BX105" s="42">
        <v>6.49</v>
      </c>
      <c r="BY105" s="42"/>
      <c r="BZ105" s="42"/>
      <c r="CA105" s="43"/>
    </row>
    <row r="106" spans="1:79">
      <c r="A106" s="50" t="s">
        <v>342</v>
      </c>
      <c r="B106" s="37" t="s">
        <v>167</v>
      </c>
      <c r="C106" s="51" t="s">
        <v>342</v>
      </c>
      <c r="D106" s="31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 t="s">
        <v>696</v>
      </c>
      <c r="BL106" s="42" t="s">
        <v>696</v>
      </c>
      <c r="BM106" s="42" t="s">
        <v>696</v>
      </c>
      <c r="BN106" s="42" t="s">
        <v>696</v>
      </c>
      <c r="BO106" s="42" t="s">
        <v>696</v>
      </c>
      <c r="BP106" s="42" t="s">
        <v>696</v>
      </c>
      <c r="BQ106" s="42" t="s">
        <v>696</v>
      </c>
      <c r="BR106" s="42" t="s">
        <v>696</v>
      </c>
      <c r="BS106" s="42" t="s">
        <v>696</v>
      </c>
      <c r="BT106" s="42" t="s">
        <v>696</v>
      </c>
      <c r="BU106" s="42" t="s">
        <v>696</v>
      </c>
      <c r="BV106" s="42" t="s">
        <v>696</v>
      </c>
      <c r="BW106" s="42" t="s">
        <v>696</v>
      </c>
      <c r="BX106" s="42" t="s">
        <v>696</v>
      </c>
      <c r="BY106" s="42"/>
      <c r="BZ106" s="42"/>
      <c r="CA106" s="43"/>
    </row>
    <row r="107" spans="1:79" ht="25.5">
      <c r="A107" s="50" t="s">
        <v>343</v>
      </c>
      <c r="B107" s="37" t="s">
        <v>168</v>
      </c>
      <c r="C107" s="51" t="s">
        <v>343</v>
      </c>
      <c r="D107" s="25" t="s">
        <v>695</v>
      </c>
      <c r="E107" s="33" t="s">
        <v>695</v>
      </c>
      <c r="F107" s="33" t="s">
        <v>695</v>
      </c>
      <c r="G107" s="33" t="s">
        <v>695</v>
      </c>
      <c r="H107" s="33" t="s">
        <v>695</v>
      </c>
      <c r="I107" s="33" t="s">
        <v>695</v>
      </c>
      <c r="J107" s="33" t="s">
        <v>695</v>
      </c>
      <c r="K107" s="33" t="s">
        <v>695</v>
      </c>
      <c r="L107" s="33" t="s">
        <v>695</v>
      </c>
      <c r="M107" s="33" t="s">
        <v>695</v>
      </c>
      <c r="N107" s="33" t="s">
        <v>695</v>
      </c>
      <c r="O107" s="33" t="s">
        <v>695</v>
      </c>
      <c r="P107" s="33" t="s">
        <v>695</v>
      </c>
      <c r="Q107" s="33" t="s">
        <v>695</v>
      </c>
      <c r="R107" s="33" t="s">
        <v>695</v>
      </c>
      <c r="S107" s="33" t="s">
        <v>695</v>
      </c>
      <c r="T107" s="33" t="s">
        <v>695</v>
      </c>
      <c r="U107" s="33" t="s">
        <v>695</v>
      </c>
      <c r="V107" s="33" t="s">
        <v>695</v>
      </c>
      <c r="W107" s="33" t="s">
        <v>695</v>
      </c>
      <c r="X107" s="33" t="s">
        <v>695</v>
      </c>
      <c r="Y107" s="33" t="s">
        <v>695</v>
      </c>
      <c r="Z107" s="33" t="s">
        <v>695</v>
      </c>
      <c r="AA107" s="33" t="s">
        <v>695</v>
      </c>
      <c r="AB107" s="33" t="s">
        <v>695</v>
      </c>
      <c r="AC107" s="33" t="s">
        <v>695</v>
      </c>
      <c r="AD107" s="33" t="s">
        <v>695</v>
      </c>
      <c r="AE107" s="33" t="s">
        <v>695</v>
      </c>
      <c r="AF107" s="33" t="s">
        <v>695</v>
      </c>
      <c r="AG107" s="33" t="s">
        <v>695</v>
      </c>
      <c r="AH107" s="33" t="s">
        <v>695</v>
      </c>
      <c r="AI107" s="33" t="s">
        <v>695</v>
      </c>
      <c r="AJ107" s="33" t="s">
        <v>695</v>
      </c>
      <c r="AK107" s="33" t="s">
        <v>695</v>
      </c>
      <c r="AL107" s="33" t="s">
        <v>695</v>
      </c>
      <c r="AM107" s="33" t="s">
        <v>695</v>
      </c>
      <c r="AN107" s="33" t="s">
        <v>695</v>
      </c>
      <c r="AO107" s="33" t="s">
        <v>695</v>
      </c>
      <c r="AP107" s="33" t="s">
        <v>695</v>
      </c>
      <c r="AQ107" s="33" t="s">
        <v>695</v>
      </c>
      <c r="AR107" s="33" t="s">
        <v>695</v>
      </c>
      <c r="AS107" s="33" t="s">
        <v>695</v>
      </c>
      <c r="AT107" s="33" t="s">
        <v>695</v>
      </c>
      <c r="AU107" s="33" t="s">
        <v>695</v>
      </c>
      <c r="AV107" s="33" t="s">
        <v>695</v>
      </c>
      <c r="AW107" s="33" t="s">
        <v>695</v>
      </c>
      <c r="AX107" s="33" t="s">
        <v>695</v>
      </c>
      <c r="AY107" s="33" t="s">
        <v>695</v>
      </c>
      <c r="AZ107" s="33" t="s">
        <v>695</v>
      </c>
      <c r="BA107" s="33" t="s">
        <v>695</v>
      </c>
      <c r="BB107" s="33" t="s">
        <v>695</v>
      </c>
      <c r="BC107" s="33" t="s">
        <v>695</v>
      </c>
      <c r="BD107" s="33" t="s">
        <v>695</v>
      </c>
      <c r="BE107" s="33" t="s">
        <v>695</v>
      </c>
      <c r="BF107" s="33" t="s">
        <v>695</v>
      </c>
      <c r="BG107" s="33" t="s">
        <v>695</v>
      </c>
      <c r="BH107" s="33">
        <v>63</v>
      </c>
      <c r="BI107" s="33">
        <v>57.33</v>
      </c>
      <c r="BJ107" s="33">
        <v>52.9395700599271</v>
      </c>
      <c r="BK107" s="33">
        <v>50.59</v>
      </c>
      <c r="BL107" s="33">
        <v>48.99</v>
      </c>
      <c r="BM107" s="33">
        <v>49.62</v>
      </c>
      <c r="BN107" s="33">
        <v>51.33</v>
      </c>
      <c r="BO107" s="33">
        <v>49.75</v>
      </c>
      <c r="BP107" s="33">
        <v>50.81</v>
      </c>
      <c r="BQ107" s="33">
        <v>37.396284208809298</v>
      </c>
      <c r="BR107" s="33">
        <v>36.0690110451918</v>
      </c>
      <c r="BS107" s="33">
        <v>35.849011045191801</v>
      </c>
      <c r="BT107" s="33">
        <v>39.079011045191798</v>
      </c>
      <c r="BU107" s="33">
        <v>41.62</v>
      </c>
      <c r="BV107" s="33">
        <v>42.9</v>
      </c>
      <c r="BW107" s="33">
        <v>44.281999999999996</v>
      </c>
      <c r="BX107" s="33">
        <v>45.664000000000001</v>
      </c>
      <c r="BY107" s="33" t="s">
        <v>695</v>
      </c>
      <c r="BZ107" s="33" t="s">
        <v>695</v>
      </c>
      <c r="CA107" s="27" t="s">
        <v>695</v>
      </c>
    </row>
    <row r="108" spans="1:79">
      <c r="A108" s="50" t="s">
        <v>344</v>
      </c>
      <c r="B108" s="37" t="s">
        <v>166</v>
      </c>
      <c r="C108" s="51" t="s">
        <v>344</v>
      </c>
      <c r="D108" s="3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>
        <v>63</v>
      </c>
      <c r="BI108" s="42">
        <v>57.33</v>
      </c>
      <c r="BJ108" s="42">
        <v>52.9395700599271</v>
      </c>
      <c r="BK108" s="42">
        <v>50.59</v>
      </c>
      <c r="BL108" s="42">
        <v>48.99</v>
      </c>
      <c r="BM108" s="42">
        <v>49.62</v>
      </c>
      <c r="BN108" s="42">
        <v>51.33</v>
      </c>
      <c r="BO108" s="42">
        <v>49.75</v>
      </c>
      <c r="BP108" s="42">
        <v>50.81</v>
      </c>
      <c r="BQ108" s="42">
        <v>37.396284208809298</v>
      </c>
      <c r="BR108" s="42">
        <v>36.0690110451918</v>
      </c>
      <c r="BS108" s="42">
        <v>35.849011045191801</v>
      </c>
      <c r="BT108" s="42">
        <v>39.079011045191798</v>
      </c>
      <c r="BU108" s="42">
        <v>41.62</v>
      </c>
      <c r="BV108" s="42">
        <v>42.9</v>
      </c>
      <c r="BW108" s="42">
        <v>44.281999999999996</v>
      </c>
      <c r="BX108" s="42">
        <v>45.664000000000001</v>
      </c>
      <c r="BY108" s="42"/>
      <c r="BZ108" s="42"/>
      <c r="CA108" s="43"/>
    </row>
    <row r="109" spans="1:79">
      <c r="A109" s="50" t="s">
        <v>345</v>
      </c>
      <c r="B109" s="37" t="s">
        <v>167</v>
      </c>
      <c r="C109" s="51" t="s">
        <v>345</v>
      </c>
      <c r="D109" s="31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 t="s">
        <v>696</v>
      </c>
      <c r="BL109" s="42" t="s">
        <v>696</v>
      </c>
      <c r="BM109" s="42" t="s">
        <v>696</v>
      </c>
      <c r="BN109" s="42" t="s">
        <v>696</v>
      </c>
      <c r="BO109" s="42" t="s">
        <v>696</v>
      </c>
      <c r="BP109" s="42" t="s">
        <v>696</v>
      </c>
      <c r="BQ109" s="42" t="s">
        <v>696</v>
      </c>
      <c r="BR109" s="42" t="s">
        <v>696</v>
      </c>
      <c r="BS109" s="42" t="s">
        <v>696</v>
      </c>
      <c r="BT109" s="42" t="s">
        <v>696</v>
      </c>
      <c r="BU109" s="42" t="s">
        <v>696</v>
      </c>
      <c r="BV109" s="42" t="s">
        <v>696</v>
      </c>
      <c r="BW109" s="42" t="s">
        <v>696</v>
      </c>
      <c r="BX109" s="42" t="s">
        <v>696</v>
      </c>
      <c r="BY109" s="42"/>
      <c r="BZ109" s="42"/>
      <c r="CA109" s="43"/>
    </row>
    <row r="110" spans="1:79">
      <c r="A110" s="50" t="s">
        <v>346</v>
      </c>
      <c r="B110" s="36" t="s">
        <v>169</v>
      </c>
      <c r="C110" s="51" t="s">
        <v>346</v>
      </c>
      <c r="D110" s="25" t="s">
        <v>695</v>
      </c>
      <c r="E110" s="33" t="s">
        <v>695</v>
      </c>
      <c r="F110" s="33" t="s">
        <v>695</v>
      </c>
      <c r="G110" s="33" t="s">
        <v>695</v>
      </c>
      <c r="H110" s="33" t="s">
        <v>695</v>
      </c>
      <c r="I110" s="33" t="s">
        <v>695</v>
      </c>
      <c r="J110" s="33" t="s">
        <v>695</v>
      </c>
      <c r="K110" s="33" t="s">
        <v>695</v>
      </c>
      <c r="L110" s="33" t="s">
        <v>695</v>
      </c>
      <c r="M110" s="33" t="s">
        <v>695</v>
      </c>
      <c r="N110" s="33" t="s">
        <v>695</v>
      </c>
      <c r="O110" s="33" t="s">
        <v>695</v>
      </c>
      <c r="P110" s="33" t="s">
        <v>695</v>
      </c>
      <c r="Q110" s="33" t="s">
        <v>695</v>
      </c>
      <c r="R110" s="33" t="s">
        <v>695</v>
      </c>
      <c r="S110" s="33" t="s">
        <v>695</v>
      </c>
      <c r="T110" s="33" t="s">
        <v>695</v>
      </c>
      <c r="U110" s="33" t="s">
        <v>695</v>
      </c>
      <c r="V110" s="33" t="s">
        <v>695</v>
      </c>
      <c r="W110" s="33" t="s">
        <v>695</v>
      </c>
      <c r="X110" s="33" t="s">
        <v>695</v>
      </c>
      <c r="Y110" s="33" t="s">
        <v>695</v>
      </c>
      <c r="Z110" s="33" t="s">
        <v>695</v>
      </c>
      <c r="AA110" s="33" t="s">
        <v>695</v>
      </c>
      <c r="AB110" s="33" t="s">
        <v>695</v>
      </c>
      <c r="AC110" s="33" t="s">
        <v>695</v>
      </c>
      <c r="AD110" s="33" t="s">
        <v>695</v>
      </c>
      <c r="AE110" s="33" t="s">
        <v>695</v>
      </c>
      <c r="AF110" s="33" t="s">
        <v>695</v>
      </c>
      <c r="AG110" s="33" t="s">
        <v>695</v>
      </c>
      <c r="AH110" s="33" t="s">
        <v>695</v>
      </c>
      <c r="AI110" s="33" t="s">
        <v>695</v>
      </c>
      <c r="AJ110" s="33" t="s">
        <v>695</v>
      </c>
      <c r="AK110" s="33" t="s">
        <v>695</v>
      </c>
      <c r="AL110" s="33" t="s">
        <v>695</v>
      </c>
      <c r="AM110" s="33" t="s">
        <v>695</v>
      </c>
      <c r="AN110" s="33">
        <v>96</v>
      </c>
      <c r="AO110" s="33">
        <v>97</v>
      </c>
      <c r="AP110" s="33">
        <v>98</v>
      </c>
      <c r="AQ110" s="33">
        <v>99</v>
      </c>
      <c r="AR110" s="33">
        <v>100</v>
      </c>
      <c r="AS110" s="33">
        <v>101</v>
      </c>
      <c r="AT110" s="33">
        <v>101</v>
      </c>
      <c r="AU110" s="33">
        <v>102</v>
      </c>
      <c r="AV110" s="33">
        <v>103</v>
      </c>
      <c r="AW110" s="33">
        <v>104</v>
      </c>
      <c r="AX110" s="33">
        <v>105</v>
      </c>
      <c r="AY110" s="33">
        <v>105</v>
      </c>
      <c r="AZ110" s="33">
        <v>106</v>
      </c>
      <c r="BA110" s="33">
        <v>107</v>
      </c>
      <c r="BB110" s="33">
        <v>108</v>
      </c>
      <c r="BC110" s="33">
        <v>108.25</v>
      </c>
      <c r="BD110" s="33">
        <v>109</v>
      </c>
      <c r="BE110" s="33">
        <v>109.75</v>
      </c>
      <c r="BF110" s="33">
        <v>110.5</v>
      </c>
      <c r="BG110" s="33">
        <v>111.25</v>
      </c>
      <c r="BH110" s="33">
        <v>112</v>
      </c>
      <c r="BI110" s="33">
        <v>112.75</v>
      </c>
      <c r="BJ110" s="33">
        <v>113.5</v>
      </c>
      <c r="BK110" s="33">
        <v>114.25</v>
      </c>
      <c r="BL110" s="33">
        <v>115</v>
      </c>
      <c r="BM110" s="33">
        <v>115.75</v>
      </c>
      <c r="BN110" s="33">
        <v>116.5</v>
      </c>
      <c r="BO110" s="33">
        <v>117.25</v>
      </c>
      <c r="BP110" s="33">
        <v>118</v>
      </c>
      <c r="BQ110" s="33">
        <v>118.75</v>
      </c>
      <c r="BR110" s="33">
        <v>119.5</v>
      </c>
      <c r="BS110" s="33">
        <v>120.25</v>
      </c>
      <c r="BT110" s="33">
        <v>121</v>
      </c>
      <c r="BU110" s="33">
        <v>121.75</v>
      </c>
      <c r="BV110" s="33">
        <v>122.5</v>
      </c>
      <c r="BW110" s="33">
        <v>123.25</v>
      </c>
      <c r="BX110" s="33">
        <v>124</v>
      </c>
      <c r="BY110" s="33" t="s">
        <v>695</v>
      </c>
      <c r="BZ110" s="33" t="s">
        <v>695</v>
      </c>
      <c r="CA110" s="27" t="s">
        <v>695</v>
      </c>
    </row>
    <row r="111" spans="1:79">
      <c r="A111" s="50" t="s">
        <v>347</v>
      </c>
      <c r="B111" s="37" t="s">
        <v>170</v>
      </c>
      <c r="C111" s="51" t="s">
        <v>347</v>
      </c>
      <c r="D111" s="25" t="s">
        <v>695</v>
      </c>
      <c r="E111" s="33" t="s">
        <v>695</v>
      </c>
      <c r="F111" s="33" t="s">
        <v>695</v>
      </c>
      <c r="G111" s="33" t="s">
        <v>695</v>
      </c>
      <c r="H111" s="33" t="s">
        <v>695</v>
      </c>
      <c r="I111" s="33" t="s">
        <v>695</v>
      </c>
      <c r="J111" s="33" t="s">
        <v>695</v>
      </c>
      <c r="K111" s="33" t="s">
        <v>695</v>
      </c>
      <c r="L111" s="33" t="s">
        <v>695</v>
      </c>
      <c r="M111" s="33" t="s">
        <v>695</v>
      </c>
      <c r="N111" s="33" t="s">
        <v>695</v>
      </c>
      <c r="O111" s="33" t="s">
        <v>695</v>
      </c>
      <c r="P111" s="33" t="s">
        <v>695</v>
      </c>
      <c r="Q111" s="33" t="s">
        <v>695</v>
      </c>
      <c r="R111" s="33" t="s">
        <v>695</v>
      </c>
      <c r="S111" s="33" t="s">
        <v>695</v>
      </c>
      <c r="T111" s="33" t="s">
        <v>695</v>
      </c>
      <c r="U111" s="33" t="s">
        <v>695</v>
      </c>
      <c r="V111" s="33" t="s">
        <v>695</v>
      </c>
      <c r="W111" s="33" t="s">
        <v>695</v>
      </c>
      <c r="X111" s="33" t="s">
        <v>695</v>
      </c>
      <c r="Y111" s="33" t="s">
        <v>695</v>
      </c>
      <c r="Z111" s="33" t="s">
        <v>695</v>
      </c>
      <c r="AA111" s="33" t="s">
        <v>695</v>
      </c>
      <c r="AB111" s="33" t="s">
        <v>695</v>
      </c>
      <c r="AC111" s="33" t="s">
        <v>695</v>
      </c>
      <c r="AD111" s="33" t="s">
        <v>695</v>
      </c>
      <c r="AE111" s="33" t="s">
        <v>695</v>
      </c>
      <c r="AF111" s="33" t="s">
        <v>695</v>
      </c>
      <c r="AG111" s="33" t="s">
        <v>695</v>
      </c>
      <c r="AH111" s="33" t="s">
        <v>695</v>
      </c>
      <c r="AI111" s="33" t="s">
        <v>695</v>
      </c>
      <c r="AJ111" s="33" t="s">
        <v>695</v>
      </c>
      <c r="AK111" s="33" t="s">
        <v>695</v>
      </c>
      <c r="AL111" s="33" t="s">
        <v>695</v>
      </c>
      <c r="AM111" s="33" t="s">
        <v>695</v>
      </c>
      <c r="AN111" s="33" t="s">
        <v>695</v>
      </c>
      <c r="AO111" s="33" t="s">
        <v>695</v>
      </c>
      <c r="AP111" s="33" t="s">
        <v>695</v>
      </c>
      <c r="AQ111" s="33" t="s">
        <v>695</v>
      </c>
      <c r="AR111" s="33" t="s">
        <v>695</v>
      </c>
      <c r="AS111" s="33" t="s">
        <v>695</v>
      </c>
      <c r="AT111" s="33" t="s">
        <v>695</v>
      </c>
      <c r="AU111" s="33" t="s">
        <v>695</v>
      </c>
      <c r="AV111" s="33" t="s">
        <v>695</v>
      </c>
      <c r="AW111" s="33" t="s">
        <v>695</v>
      </c>
      <c r="AX111" s="33" t="s">
        <v>695</v>
      </c>
      <c r="AY111" s="33" t="s">
        <v>695</v>
      </c>
      <c r="AZ111" s="33" t="s">
        <v>695</v>
      </c>
      <c r="BA111" s="33" t="s">
        <v>695</v>
      </c>
      <c r="BB111" s="33" t="s">
        <v>695</v>
      </c>
      <c r="BC111" s="33" t="s">
        <v>695</v>
      </c>
      <c r="BD111" s="33">
        <v>0</v>
      </c>
      <c r="BE111" s="33">
        <v>0</v>
      </c>
      <c r="BF111" s="33" t="s">
        <v>695</v>
      </c>
      <c r="BG111" s="33" t="s">
        <v>695</v>
      </c>
      <c r="BH111" s="33" t="s">
        <v>695</v>
      </c>
      <c r="BI111" s="33" t="s">
        <v>695</v>
      </c>
      <c r="BJ111" s="33" t="s">
        <v>695</v>
      </c>
      <c r="BK111" s="33">
        <v>0</v>
      </c>
      <c r="BL111" s="33">
        <v>0</v>
      </c>
      <c r="BM111" s="33">
        <v>0</v>
      </c>
      <c r="BN111" s="33">
        <v>0</v>
      </c>
      <c r="BO111" s="33">
        <v>0</v>
      </c>
      <c r="BP111" s="33">
        <v>0</v>
      </c>
      <c r="BQ111" s="33">
        <v>0</v>
      </c>
      <c r="BR111" s="33">
        <v>0</v>
      </c>
      <c r="BS111" s="33">
        <v>0</v>
      </c>
      <c r="BT111" s="33">
        <v>0</v>
      </c>
      <c r="BU111" s="33">
        <v>0</v>
      </c>
      <c r="BV111" s="33">
        <v>0</v>
      </c>
      <c r="BW111" s="33">
        <v>0</v>
      </c>
      <c r="BX111" s="33">
        <v>0</v>
      </c>
      <c r="BY111" s="33" t="s">
        <v>695</v>
      </c>
      <c r="BZ111" s="33" t="s">
        <v>695</v>
      </c>
      <c r="CA111" s="27" t="s">
        <v>695</v>
      </c>
    </row>
    <row r="112" spans="1:79" ht="25.5">
      <c r="A112" s="50" t="s">
        <v>348</v>
      </c>
      <c r="B112" s="37" t="s">
        <v>171</v>
      </c>
      <c r="C112" s="51" t="s">
        <v>348</v>
      </c>
      <c r="D112" s="31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 t="s">
        <v>696</v>
      </c>
      <c r="BL112" s="42" t="s">
        <v>696</v>
      </c>
      <c r="BM112" s="42" t="s">
        <v>696</v>
      </c>
      <c r="BN112" s="42" t="s">
        <v>696</v>
      </c>
      <c r="BO112" s="42" t="s">
        <v>696</v>
      </c>
      <c r="BP112" s="42" t="s">
        <v>696</v>
      </c>
      <c r="BQ112" s="42" t="s">
        <v>696</v>
      </c>
      <c r="BR112" s="42" t="s">
        <v>696</v>
      </c>
      <c r="BS112" s="42" t="s">
        <v>696</v>
      </c>
      <c r="BT112" s="42" t="s">
        <v>696</v>
      </c>
      <c r="BU112" s="42" t="s">
        <v>696</v>
      </c>
      <c r="BV112" s="42" t="s">
        <v>696</v>
      </c>
      <c r="BW112" s="42" t="s">
        <v>696</v>
      </c>
      <c r="BX112" s="42" t="s">
        <v>696</v>
      </c>
      <c r="BY112" s="42"/>
      <c r="BZ112" s="42"/>
      <c r="CA112" s="43"/>
    </row>
    <row r="113" spans="1:79">
      <c r="A113" s="50" t="s">
        <v>349</v>
      </c>
      <c r="B113" s="37" t="s">
        <v>172</v>
      </c>
      <c r="C113" s="51" t="s">
        <v>349</v>
      </c>
      <c r="D113" s="31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>
        <v>0</v>
      </c>
      <c r="BE113" s="42">
        <v>0</v>
      </c>
      <c r="BF113" s="42"/>
      <c r="BG113" s="42"/>
      <c r="BH113" s="42"/>
      <c r="BI113" s="42"/>
      <c r="BJ113" s="42"/>
      <c r="BK113" s="42" t="s">
        <v>696</v>
      </c>
      <c r="BL113" s="42" t="s">
        <v>696</v>
      </c>
      <c r="BM113" s="42" t="s">
        <v>696</v>
      </c>
      <c r="BN113" s="42" t="s">
        <v>696</v>
      </c>
      <c r="BO113" s="42" t="s">
        <v>696</v>
      </c>
      <c r="BP113" s="42" t="s">
        <v>696</v>
      </c>
      <c r="BQ113" s="42" t="s">
        <v>696</v>
      </c>
      <c r="BR113" s="42" t="s">
        <v>696</v>
      </c>
      <c r="BS113" s="42" t="s">
        <v>696</v>
      </c>
      <c r="BT113" s="42" t="s">
        <v>696</v>
      </c>
      <c r="BU113" s="42" t="s">
        <v>696</v>
      </c>
      <c r="BV113" s="42" t="s">
        <v>696</v>
      </c>
      <c r="BW113" s="42" t="s">
        <v>696</v>
      </c>
      <c r="BX113" s="42" t="s">
        <v>696</v>
      </c>
      <c r="BY113" s="42"/>
      <c r="BZ113" s="42"/>
      <c r="CA113" s="43"/>
    </row>
    <row r="114" spans="1:79">
      <c r="A114" s="50" t="s">
        <v>350</v>
      </c>
      <c r="B114" s="37" t="s">
        <v>173</v>
      </c>
      <c r="C114" s="51" t="s">
        <v>350</v>
      </c>
      <c r="D114" s="3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>
        <v>0</v>
      </c>
      <c r="BE114" s="42">
        <v>0</v>
      </c>
      <c r="BF114" s="42"/>
      <c r="BG114" s="42"/>
      <c r="BH114" s="42"/>
      <c r="BI114" s="42"/>
      <c r="BJ114" s="42"/>
      <c r="BK114" s="42" t="s">
        <v>696</v>
      </c>
      <c r="BL114" s="42" t="s">
        <v>696</v>
      </c>
      <c r="BM114" s="42" t="s">
        <v>696</v>
      </c>
      <c r="BN114" s="42" t="s">
        <v>696</v>
      </c>
      <c r="BO114" s="42" t="s">
        <v>696</v>
      </c>
      <c r="BP114" s="42" t="s">
        <v>696</v>
      </c>
      <c r="BQ114" s="42" t="s">
        <v>696</v>
      </c>
      <c r="BR114" s="42" t="s">
        <v>696</v>
      </c>
      <c r="BS114" s="42" t="s">
        <v>696</v>
      </c>
      <c r="BT114" s="42" t="s">
        <v>696</v>
      </c>
      <c r="BU114" s="42" t="s">
        <v>696</v>
      </c>
      <c r="BV114" s="42" t="s">
        <v>696</v>
      </c>
      <c r="BW114" s="42" t="s">
        <v>696</v>
      </c>
      <c r="BX114" s="42" t="s">
        <v>696</v>
      </c>
      <c r="BY114" s="42"/>
      <c r="BZ114" s="42"/>
      <c r="CA114" s="43"/>
    </row>
    <row r="115" spans="1:79">
      <c r="A115" s="50" t="s">
        <v>351</v>
      </c>
      <c r="B115" s="38" t="s">
        <v>160</v>
      </c>
      <c r="C115" s="51" t="s">
        <v>351</v>
      </c>
      <c r="D115" s="25" t="s">
        <v>695</v>
      </c>
      <c r="E115" s="33" t="s">
        <v>695</v>
      </c>
      <c r="F115" s="33" t="s">
        <v>695</v>
      </c>
      <c r="G115" s="33" t="s">
        <v>695</v>
      </c>
      <c r="H115" s="33" t="s">
        <v>695</v>
      </c>
      <c r="I115" s="33" t="s">
        <v>695</v>
      </c>
      <c r="J115" s="33" t="s">
        <v>695</v>
      </c>
      <c r="K115" s="33" t="s">
        <v>695</v>
      </c>
      <c r="L115" s="33" t="s">
        <v>695</v>
      </c>
      <c r="M115" s="33" t="s">
        <v>695</v>
      </c>
      <c r="N115" s="33" t="s">
        <v>695</v>
      </c>
      <c r="O115" s="33" t="s">
        <v>695</v>
      </c>
      <c r="P115" s="33" t="s">
        <v>695</v>
      </c>
      <c r="Q115" s="33" t="s">
        <v>695</v>
      </c>
      <c r="R115" s="33" t="s">
        <v>695</v>
      </c>
      <c r="S115" s="33" t="s">
        <v>695</v>
      </c>
      <c r="T115" s="33" t="s">
        <v>695</v>
      </c>
      <c r="U115" s="33" t="s">
        <v>695</v>
      </c>
      <c r="V115" s="33" t="s">
        <v>695</v>
      </c>
      <c r="W115" s="33" t="s">
        <v>695</v>
      </c>
      <c r="X115" s="33" t="s">
        <v>695</v>
      </c>
      <c r="Y115" s="33" t="s">
        <v>695</v>
      </c>
      <c r="Z115" s="33" t="s">
        <v>695</v>
      </c>
      <c r="AA115" s="33" t="s">
        <v>695</v>
      </c>
      <c r="AB115" s="33" t="s">
        <v>695</v>
      </c>
      <c r="AC115" s="33" t="s">
        <v>695</v>
      </c>
      <c r="AD115" s="33" t="s">
        <v>695</v>
      </c>
      <c r="AE115" s="33" t="s">
        <v>695</v>
      </c>
      <c r="AF115" s="33" t="s">
        <v>695</v>
      </c>
      <c r="AG115" s="33" t="s">
        <v>695</v>
      </c>
      <c r="AH115" s="33" t="s">
        <v>695</v>
      </c>
      <c r="AI115" s="33" t="s">
        <v>695</v>
      </c>
      <c r="AJ115" s="33" t="s">
        <v>695</v>
      </c>
      <c r="AK115" s="33" t="s">
        <v>695</v>
      </c>
      <c r="AL115" s="33" t="s">
        <v>695</v>
      </c>
      <c r="AM115" s="33" t="s">
        <v>695</v>
      </c>
      <c r="AN115" s="33" t="s">
        <v>695</v>
      </c>
      <c r="AO115" s="33" t="s">
        <v>695</v>
      </c>
      <c r="AP115" s="33" t="s">
        <v>695</v>
      </c>
      <c r="AQ115" s="33" t="s">
        <v>695</v>
      </c>
      <c r="AR115" s="33" t="s">
        <v>695</v>
      </c>
      <c r="AS115" s="33" t="s">
        <v>695</v>
      </c>
      <c r="AT115" s="33" t="s">
        <v>695</v>
      </c>
      <c r="AU115" s="33" t="s">
        <v>695</v>
      </c>
      <c r="AV115" s="33" t="s">
        <v>695</v>
      </c>
      <c r="AW115" s="33" t="s">
        <v>695</v>
      </c>
      <c r="AX115" s="33" t="s">
        <v>695</v>
      </c>
      <c r="AY115" s="33" t="s">
        <v>695</v>
      </c>
      <c r="AZ115" s="33" t="s">
        <v>695</v>
      </c>
      <c r="BA115" s="33" t="s">
        <v>695</v>
      </c>
      <c r="BB115" s="33" t="s">
        <v>695</v>
      </c>
      <c r="BC115" s="33" t="s">
        <v>695</v>
      </c>
      <c r="BD115" s="33">
        <v>0</v>
      </c>
      <c r="BE115" s="33">
        <v>0</v>
      </c>
      <c r="BF115" s="33" t="s">
        <v>695</v>
      </c>
      <c r="BG115" s="33" t="s">
        <v>695</v>
      </c>
      <c r="BH115" s="33" t="s">
        <v>695</v>
      </c>
      <c r="BI115" s="33" t="s">
        <v>695</v>
      </c>
      <c r="BJ115" s="33" t="s">
        <v>695</v>
      </c>
      <c r="BK115" s="33">
        <v>0</v>
      </c>
      <c r="BL115" s="33">
        <v>0</v>
      </c>
      <c r="BM115" s="33">
        <v>0</v>
      </c>
      <c r="BN115" s="33">
        <v>0</v>
      </c>
      <c r="BO115" s="33">
        <v>0</v>
      </c>
      <c r="BP115" s="33">
        <v>0</v>
      </c>
      <c r="BQ115" s="33">
        <v>0</v>
      </c>
      <c r="BR115" s="33">
        <v>0</v>
      </c>
      <c r="BS115" s="33">
        <v>0</v>
      </c>
      <c r="BT115" s="33">
        <v>0</v>
      </c>
      <c r="BU115" s="33">
        <v>0</v>
      </c>
      <c r="BV115" s="33">
        <v>0</v>
      </c>
      <c r="BW115" s="33">
        <v>0</v>
      </c>
      <c r="BX115" s="33">
        <v>0</v>
      </c>
      <c r="BY115" s="33" t="s">
        <v>695</v>
      </c>
      <c r="BZ115" s="33" t="s">
        <v>695</v>
      </c>
      <c r="CA115" s="27" t="s">
        <v>695</v>
      </c>
    </row>
    <row r="116" spans="1:79" ht="25.5">
      <c r="A116" s="50" t="s">
        <v>352</v>
      </c>
      <c r="B116" s="38" t="s">
        <v>171</v>
      </c>
      <c r="C116" s="51" t="s">
        <v>352</v>
      </c>
      <c r="D116" s="31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 t="s">
        <v>696</v>
      </c>
      <c r="BL116" s="42" t="s">
        <v>696</v>
      </c>
      <c r="BM116" s="42" t="s">
        <v>696</v>
      </c>
      <c r="BN116" s="42" t="s">
        <v>696</v>
      </c>
      <c r="BO116" s="42" t="s">
        <v>696</v>
      </c>
      <c r="BP116" s="42" t="s">
        <v>696</v>
      </c>
      <c r="BQ116" s="42" t="s">
        <v>696</v>
      </c>
      <c r="BR116" s="42" t="s">
        <v>696</v>
      </c>
      <c r="BS116" s="42" t="s">
        <v>696</v>
      </c>
      <c r="BT116" s="42" t="s">
        <v>696</v>
      </c>
      <c r="BU116" s="42" t="s">
        <v>696</v>
      </c>
      <c r="BV116" s="42" t="s">
        <v>696</v>
      </c>
      <c r="BW116" s="42" t="s">
        <v>696</v>
      </c>
      <c r="BX116" s="42" t="s">
        <v>696</v>
      </c>
      <c r="BY116" s="42"/>
      <c r="BZ116" s="42"/>
      <c r="CA116" s="43"/>
    </row>
    <row r="117" spans="1:79">
      <c r="A117" s="50" t="s">
        <v>353</v>
      </c>
      <c r="B117" s="38" t="s">
        <v>172</v>
      </c>
      <c r="C117" s="51" t="s">
        <v>353</v>
      </c>
      <c r="D117" s="31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 t="s">
        <v>696</v>
      </c>
      <c r="BL117" s="42" t="s">
        <v>696</v>
      </c>
      <c r="BM117" s="42" t="s">
        <v>696</v>
      </c>
      <c r="BN117" s="42" t="s">
        <v>696</v>
      </c>
      <c r="BO117" s="42" t="s">
        <v>696</v>
      </c>
      <c r="BP117" s="42" t="s">
        <v>696</v>
      </c>
      <c r="BQ117" s="42" t="s">
        <v>696</v>
      </c>
      <c r="BR117" s="42" t="s">
        <v>696</v>
      </c>
      <c r="BS117" s="42" t="s">
        <v>696</v>
      </c>
      <c r="BT117" s="42" t="s">
        <v>696</v>
      </c>
      <c r="BU117" s="42" t="s">
        <v>696</v>
      </c>
      <c r="BV117" s="42" t="s">
        <v>696</v>
      </c>
      <c r="BW117" s="42" t="s">
        <v>696</v>
      </c>
      <c r="BX117" s="42" t="s">
        <v>696</v>
      </c>
      <c r="BY117" s="42"/>
      <c r="BZ117" s="42"/>
      <c r="CA117" s="43"/>
    </row>
    <row r="118" spans="1:79">
      <c r="A118" s="50" t="s">
        <v>354</v>
      </c>
      <c r="B118" s="38" t="s">
        <v>173</v>
      </c>
      <c r="C118" s="51" t="s">
        <v>354</v>
      </c>
      <c r="D118" s="31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 t="s">
        <v>696</v>
      </c>
      <c r="BL118" s="42" t="s">
        <v>696</v>
      </c>
      <c r="BM118" s="42" t="s">
        <v>696</v>
      </c>
      <c r="BN118" s="42" t="s">
        <v>696</v>
      </c>
      <c r="BO118" s="42" t="s">
        <v>696</v>
      </c>
      <c r="BP118" s="42" t="s">
        <v>696</v>
      </c>
      <c r="BQ118" s="42" t="s">
        <v>696</v>
      </c>
      <c r="BR118" s="42" t="s">
        <v>696</v>
      </c>
      <c r="BS118" s="42" t="s">
        <v>696</v>
      </c>
      <c r="BT118" s="42" t="s">
        <v>696</v>
      </c>
      <c r="BU118" s="42" t="s">
        <v>696</v>
      </c>
      <c r="BV118" s="42" t="s">
        <v>696</v>
      </c>
      <c r="BW118" s="42" t="s">
        <v>696</v>
      </c>
      <c r="BX118" s="42" t="s">
        <v>696</v>
      </c>
      <c r="BY118" s="42"/>
      <c r="BZ118" s="42"/>
      <c r="CA118" s="43"/>
    </row>
    <row r="119" spans="1:79" ht="25.5">
      <c r="A119" s="50" t="s">
        <v>355</v>
      </c>
      <c r="B119" s="37" t="s">
        <v>174</v>
      </c>
      <c r="C119" s="51" t="s">
        <v>355</v>
      </c>
      <c r="D119" s="25" t="s">
        <v>695</v>
      </c>
      <c r="E119" s="33" t="s">
        <v>695</v>
      </c>
      <c r="F119" s="33" t="s">
        <v>695</v>
      </c>
      <c r="G119" s="33" t="s">
        <v>695</v>
      </c>
      <c r="H119" s="33" t="s">
        <v>695</v>
      </c>
      <c r="I119" s="33" t="s">
        <v>695</v>
      </c>
      <c r="J119" s="33" t="s">
        <v>695</v>
      </c>
      <c r="K119" s="33" t="s">
        <v>695</v>
      </c>
      <c r="L119" s="33" t="s">
        <v>695</v>
      </c>
      <c r="M119" s="33" t="s">
        <v>695</v>
      </c>
      <c r="N119" s="33" t="s">
        <v>695</v>
      </c>
      <c r="O119" s="33" t="s">
        <v>695</v>
      </c>
      <c r="P119" s="33" t="s">
        <v>695</v>
      </c>
      <c r="Q119" s="33" t="s">
        <v>695</v>
      </c>
      <c r="R119" s="33" t="s">
        <v>695</v>
      </c>
      <c r="S119" s="33" t="s">
        <v>695</v>
      </c>
      <c r="T119" s="33" t="s">
        <v>695</v>
      </c>
      <c r="U119" s="33" t="s">
        <v>695</v>
      </c>
      <c r="V119" s="33" t="s">
        <v>695</v>
      </c>
      <c r="W119" s="33" t="s">
        <v>695</v>
      </c>
      <c r="X119" s="33" t="s">
        <v>695</v>
      </c>
      <c r="Y119" s="33" t="s">
        <v>695</v>
      </c>
      <c r="Z119" s="33" t="s">
        <v>695</v>
      </c>
      <c r="AA119" s="33" t="s">
        <v>695</v>
      </c>
      <c r="AB119" s="33" t="s">
        <v>695</v>
      </c>
      <c r="AC119" s="33" t="s">
        <v>695</v>
      </c>
      <c r="AD119" s="33" t="s">
        <v>695</v>
      </c>
      <c r="AE119" s="33" t="s">
        <v>695</v>
      </c>
      <c r="AF119" s="33" t="s">
        <v>695</v>
      </c>
      <c r="AG119" s="33" t="s">
        <v>695</v>
      </c>
      <c r="AH119" s="33" t="s">
        <v>695</v>
      </c>
      <c r="AI119" s="33" t="s">
        <v>695</v>
      </c>
      <c r="AJ119" s="33" t="s">
        <v>695</v>
      </c>
      <c r="AK119" s="33" t="s">
        <v>695</v>
      </c>
      <c r="AL119" s="33" t="s">
        <v>695</v>
      </c>
      <c r="AM119" s="33" t="s">
        <v>695</v>
      </c>
      <c r="AN119" s="33" t="s">
        <v>695</v>
      </c>
      <c r="AO119" s="33" t="s">
        <v>695</v>
      </c>
      <c r="AP119" s="33" t="s">
        <v>695</v>
      </c>
      <c r="AQ119" s="33" t="s">
        <v>695</v>
      </c>
      <c r="AR119" s="33" t="s">
        <v>695</v>
      </c>
      <c r="AS119" s="33" t="s">
        <v>695</v>
      </c>
      <c r="AT119" s="33" t="s">
        <v>695</v>
      </c>
      <c r="AU119" s="33" t="s">
        <v>695</v>
      </c>
      <c r="AV119" s="33" t="s">
        <v>695</v>
      </c>
      <c r="AW119" s="33" t="s">
        <v>695</v>
      </c>
      <c r="AX119" s="33" t="s">
        <v>695</v>
      </c>
      <c r="AY119" s="33" t="s">
        <v>695</v>
      </c>
      <c r="AZ119" s="33" t="s">
        <v>695</v>
      </c>
      <c r="BA119" s="33" t="s">
        <v>695</v>
      </c>
      <c r="BB119" s="33" t="s">
        <v>695</v>
      </c>
      <c r="BC119" s="33" t="s">
        <v>695</v>
      </c>
      <c r="BD119" s="33">
        <v>0</v>
      </c>
      <c r="BE119" s="33">
        <v>0</v>
      </c>
      <c r="BF119" s="33" t="s">
        <v>695</v>
      </c>
      <c r="BG119" s="33" t="s">
        <v>695</v>
      </c>
      <c r="BH119" s="33" t="s">
        <v>695</v>
      </c>
      <c r="BI119" s="33" t="s">
        <v>695</v>
      </c>
      <c r="BJ119" s="33" t="s">
        <v>695</v>
      </c>
      <c r="BK119" s="33">
        <v>0</v>
      </c>
      <c r="BL119" s="33">
        <v>0</v>
      </c>
      <c r="BM119" s="33">
        <v>0</v>
      </c>
      <c r="BN119" s="33">
        <v>0</v>
      </c>
      <c r="BO119" s="33">
        <v>0</v>
      </c>
      <c r="BP119" s="33">
        <v>0</v>
      </c>
      <c r="BQ119" s="33">
        <v>0</v>
      </c>
      <c r="BR119" s="33">
        <v>0</v>
      </c>
      <c r="BS119" s="33">
        <v>0</v>
      </c>
      <c r="BT119" s="33">
        <v>0</v>
      </c>
      <c r="BU119" s="33">
        <v>0</v>
      </c>
      <c r="BV119" s="33">
        <v>0</v>
      </c>
      <c r="BW119" s="33">
        <v>0</v>
      </c>
      <c r="BX119" s="33">
        <v>0</v>
      </c>
      <c r="BY119" s="33" t="s">
        <v>695</v>
      </c>
      <c r="BZ119" s="33" t="s">
        <v>695</v>
      </c>
      <c r="CA119" s="27" t="s">
        <v>695</v>
      </c>
    </row>
    <row r="120" spans="1:79">
      <c r="A120" s="50" t="s">
        <v>356</v>
      </c>
      <c r="B120" s="37" t="s">
        <v>158</v>
      </c>
      <c r="C120" s="51" t="s">
        <v>356</v>
      </c>
      <c r="D120" s="3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>
        <v>0</v>
      </c>
      <c r="BE120" s="42">
        <v>0</v>
      </c>
      <c r="BF120" s="42"/>
      <c r="BG120" s="42"/>
      <c r="BH120" s="42"/>
      <c r="BI120" s="42"/>
      <c r="BJ120" s="42"/>
      <c r="BK120" s="42" t="s">
        <v>696</v>
      </c>
      <c r="BL120" s="42" t="s">
        <v>696</v>
      </c>
      <c r="BM120" s="42" t="s">
        <v>696</v>
      </c>
      <c r="BN120" s="42" t="s">
        <v>696</v>
      </c>
      <c r="BO120" s="42" t="s">
        <v>696</v>
      </c>
      <c r="BP120" s="42" t="s">
        <v>696</v>
      </c>
      <c r="BQ120" s="42" t="s">
        <v>696</v>
      </c>
      <c r="BR120" s="42" t="s">
        <v>696</v>
      </c>
      <c r="BS120" s="42" t="s">
        <v>696</v>
      </c>
      <c r="BT120" s="42" t="s">
        <v>696</v>
      </c>
      <c r="BU120" s="42" t="s">
        <v>696</v>
      </c>
      <c r="BV120" s="42" t="s">
        <v>696</v>
      </c>
      <c r="BW120" s="42" t="s">
        <v>696</v>
      </c>
      <c r="BX120" s="42" t="s">
        <v>696</v>
      </c>
      <c r="BY120" s="42"/>
      <c r="BZ120" s="42"/>
      <c r="CA120" s="43"/>
    </row>
    <row r="121" spans="1:79">
      <c r="A121" s="50" t="s">
        <v>357</v>
      </c>
      <c r="B121" s="37" t="s">
        <v>159</v>
      </c>
      <c r="C121" s="51" t="s">
        <v>357</v>
      </c>
      <c r="D121" s="31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>
        <v>0</v>
      </c>
      <c r="BE121" s="42">
        <v>0</v>
      </c>
      <c r="BF121" s="42"/>
      <c r="BG121" s="42"/>
      <c r="BH121" s="42"/>
      <c r="BI121" s="42"/>
      <c r="BJ121" s="42"/>
      <c r="BK121" s="42" t="s">
        <v>696</v>
      </c>
      <c r="BL121" s="42" t="s">
        <v>696</v>
      </c>
      <c r="BM121" s="42" t="s">
        <v>696</v>
      </c>
      <c r="BN121" s="42" t="s">
        <v>696</v>
      </c>
      <c r="BO121" s="42" t="s">
        <v>696</v>
      </c>
      <c r="BP121" s="42" t="s">
        <v>696</v>
      </c>
      <c r="BQ121" s="42" t="s">
        <v>696</v>
      </c>
      <c r="BR121" s="42" t="s">
        <v>696</v>
      </c>
      <c r="BS121" s="42" t="s">
        <v>696</v>
      </c>
      <c r="BT121" s="42" t="s">
        <v>696</v>
      </c>
      <c r="BU121" s="42" t="s">
        <v>696</v>
      </c>
      <c r="BV121" s="42" t="s">
        <v>696</v>
      </c>
      <c r="BW121" s="42" t="s">
        <v>696</v>
      </c>
      <c r="BX121" s="42" t="s">
        <v>696</v>
      </c>
      <c r="BY121" s="42"/>
      <c r="BZ121" s="42"/>
      <c r="CA121" s="43"/>
    </row>
    <row r="122" spans="1:79">
      <c r="A122" s="50" t="s">
        <v>358</v>
      </c>
      <c r="B122" s="37" t="s">
        <v>163</v>
      </c>
      <c r="C122" s="51" t="s">
        <v>358</v>
      </c>
      <c r="D122" s="25" t="s">
        <v>695</v>
      </c>
      <c r="E122" s="33" t="s">
        <v>695</v>
      </c>
      <c r="F122" s="33" t="s">
        <v>695</v>
      </c>
      <c r="G122" s="33" t="s">
        <v>695</v>
      </c>
      <c r="H122" s="33" t="s">
        <v>695</v>
      </c>
      <c r="I122" s="33" t="s">
        <v>695</v>
      </c>
      <c r="J122" s="33" t="s">
        <v>695</v>
      </c>
      <c r="K122" s="33" t="s">
        <v>695</v>
      </c>
      <c r="L122" s="33" t="s">
        <v>695</v>
      </c>
      <c r="M122" s="33" t="s">
        <v>695</v>
      </c>
      <c r="N122" s="33" t="s">
        <v>695</v>
      </c>
      <c r="O122" s="33" t="s">
        <v>695</v>
      </c>
      <c r="P122" s="33" t="s">
        <v>695</v>
      </c>
      <c r="Q122" s="33" t="s">
        <v>695</v>
      </c>
      <c r="R122" s="33" t="s">
        <v>695</v>
      </c>
      <c r="S122" s="33" t="s">
        <v>695</v>
      </c>
      <c r="T122" s="33" t="s">
        <v>695</v>
      </c>
      <c r="U122" s="33" t="s">
        <v>695</v>
      </c>
      <c r="V122" s="33" t="s">
        <v>695</v>
      </c>
      <c r="W122" s="33" t="s">
        <v>695</v>
      </c>
      <c r="X122" s="33" t="s">
        <v>695</v>
      </c>
      <c r="Y122" s="33" t="s">
        <v>695</v>
      </c>
      <c r="Z122" s="33" t="s">
        <v>695</v>
      </c>
      <c r="AA122" s="33" t="s">
        <v>695</v>
      </c>
      <c r="AB122" s="33" t="s">
        <v>695</v>
      </c>
      <c r="AC122" s="33" t="s">
        <v>695</v>
      </c>
      <c r="AD122" s="33" t="s">
        <v>695</v>
      </c>
      <c r="AE122" s="33" t="s">
        <v>695</v>
      </c>
      <c r="AF122" s="33" t="s">
        <v>695</v>
      </c>
      <c r="AG122" s="33" t="s">
        <v>695</v>
      </c>
      <c r="AH122" s="33" t="s">
        <v>695</v>
      </c>
      <c r="AI122" s="33" t="s">
        <v>695</v>
      </c>
      <c r="AJ122" s="33" t="s">
        <v>695</v>
      </c>
      <c r="AK122" s="33" t="s">
        <v>695</v>
      </c>
      <c r="AL122" s="33" t="s">
        <v>695</v>
      </c>
      <c r="AM122" s="33" t="s">
        <v>695</v>
      </c>
      <c r="AN122" s="33">
        <v>96</v>
      </c>
      <c r="AO122" s="33">
        <v>97</v>
      </c>
      <c r="AP122" s="33">
        <v>98</v>
      </c>
      <c r="AQ122" s="33">
        <v>99</v>
      </c>
      <c r="AR122" s="33">
        <v>100</v>
      </c>
      <c r="AS122" s="33">
        <v>101</v>
      </c>
      <c r="AT122" s="33">
        <v>101</v>
      </c>
      <c r="AU122" s="33">
        <v>102</v>
      </c>
      <c r="AV122" s="33">
        <v>103</v>
      </c>
      <c r="AW122" s="33">
        <v>104</v>
      </c>
      <c r="AX122" s="33">
        <v>105</v>
      </c>
      <c r="AY122" s="33">
        <v>105</v>
      </c>
      <c r="AZ122" s="33">
        <v>106</v>
      </c>
      <c r="BA122" s="33">
        <v>107</v>
      </c>
      <c r="BB122" s="33">
        <v>108</v>
      </c>
      <c r="BC122" s="33">
        <v>108.25</v>
      </c>
      <c r="BD122" s="33">
        <v>109</v>
      </c>
      <c r="BE122" s="33">
        <v>109.75</v>
      </c>
      <c r="BF122" s="33">
        <v>110.5</v>
      </c>
      <c r="BG122" s="33">
        <v>111.25</v>
      </c>
      <c r="BH122" s="33">
        <v>112</v>
      </c>
      <c r="BI122" s="33">
        <v>112.75</v>
      </c>
      <c r="BJ122" s="33">
        <v>113.5</v>
      </c>
      <c r="BK122" s="33">
        <v>114.25</v>
      </c>
      <c r="BL122" s="33">
        <v>115</v>
      </c>
      <c r="BM122" s="33">
        <v>115.75</v>
      </c>
      <c r="BN122" s="33">
        <v>116.5</v>
      </c>
      <c r="BO122" s="33">
        <v>117.25</v>
      </c>
      <c r="BP122" s="33">
        <v>118</v>
      </c>
      <c r="BQ122" s="33">
        <v>118.75</v>
      </c>
      <c r="BR122" s="33">
        <v>119.5</v>
      </c>
      <c r="BS122" s="33">
        <v>120.25</v>
      </c>
      <c r="BT122" s="33">
        <v>121</v>
      </c>
      <c r="BU122" s="33">
        <v>121.75</v>
      </c>
      <c r="BV122" s="33">
        <v>122.5</v>
      </c>
      <c r="BW122" s="33">
        <v>123.25</v>
      </c>
      <c r="BX122" s="33">
        <v>124</v>
      </c>
      <c r="BY122" s="33" t="s">
        <v>695</v>
      </c>
      <c r="BZ122" s="33" t="s">
        <v>695</v>
      </c>
      <c r="CA122" s="27" t="s">
        <v>695</v>
      </c>
    </row>
    <row r="123" spans="1:79" ht="25.5">
      <c r="A123" s="50" t="s">
        <v>359</v>
      </c>
      <c r="B123" s="37" t="s">
        <v>171</v>
      </c>
      <c r="C123" s="51" t="s">
        <v>359</v>
      </c>
      <c r="D123" s="31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 t="s">
        <v>696</v>
      </c>
      <c r="BL123" s="42" t="s">
        <v>696</v>
      </c>
      <c r="BM123" s="42" t="s">
        <v>696</v>
      </c>
      <c r="BN123" s="42" t="s">
        <v>696</v>
      </c>
      <c r="BO123" s="42" t="s">
        <v>696</v>
      </c>
      <c r="BP123" s="42" t="s">
        <v>696</v>
      </c>
      <c r="BQ123" s="42" t="s">
        <v>696</v>
      </c>
      <c r="BR123" s="42" t="s">
        <v>696</v>
      </c>
      <c r="BS123" s="42" t="s">
        <v>696</v>
      </c>
      <c r="BT123" s="42" t="s">
        <v>696</v>
      </c>
      <c r="BU123" s="42" t="s">
        <v>696</v>
      </c>
      <c r="BV123" s="42" t="s">
        <v>696</v>
      </c>
      <c r="BW123" s="42" t="s">
        <v>696</v>
      </c>
      <c r="BX123" s="42" t="s">
        <v>696</v>
      </c>
      <c r="BY123" s="42"/>
      <c r="BZ123" s="42"/>
      <c r="CA123" s="43"/>
    </row>
    <row r="124" spans="1:79">
      <c r="A124" s="50" t="s">
        <v>360</v>
      </c>
      <c r="B124" s="37" t="s">
        <v>172</v>
      </c>
      <c r="C124" s="51" t="s">
        <v>360</v>
      </c>
      <c r="D124" s="31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>
        <v>0</v>
      </c>
      <c r="BE124" s="42">
        <v>0</v>
      </c>
      <c r="BF124" s="42"/>
      <c r="BG124" s="42"/>
      <c r="BH124" s="42"/>
      <c r="BI124" s="42"/>
      <c r="BJ124" s="42"/>
      <c r="BK124" s="42" t="s">
        <v>696</v>
      </c>
      <c r="BL124" s="42" t="s">
        <v>696</v>
      </c>
      <c r="BM124" s="42" t="s">
        <v>696</v>
      </c>
      <c r="BN124" s="42" t="s">
        <v>696</v>
      </c>
      <c r="BO124" s="42" t="s">
        <v>696</v>
      </c>
      <c r="BP124" s="42" t="s">
        <v>696</v>
      </c>
      <c r="BQ124" s="42" t="s">
        <v>696</v>
      </c>
      <c r="BR124" s="42" t="s">
        <v>696</v>
      </c>
      <c r="BS124" s="42" t="s">
        <v>696</v>
      </c>
      <c r="BT124" s="42" t="s">
        <v>696</v>
      </c>
      <c r="BU124" s="42" t="s">
        <v>696</v>
      </c>
      <c r="BV124" s="42" t="s">
        <v>696</v>
      </c>
      <c r="BW124" s="42" t="s">
        <v>696</v>
      </c>
      <c r="BX124" s="42" t="s">
        <v>696</v>
      </c>
      <c r="BY124" s="42"/>
      <c r="BZ124" s="42"/>
      <c r="CA124" s="43"/>
    </row>
    <row r="125" spans="1:79">
      <c r="A125" s="50" t="s">
        <v>361</v>
      </c>
      <c r="B125" s="37" t="s">
        <v>173</v>
      </c>
      <c r="C125" s="51" t="s">
        <v>361</v>
      </c>
      <c r="D125" s="31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>
        <v>96</v>
      </c>
      <c r="AO125" s="42">
        <v>97</v>
      </c>
      <c r="AP125" s="42">
        <v>98</v>
      </c>
      <c r="AQ125" s="42">
        <v>99</v>
      </c>
      <c r="AR125" s="42">
        <v>100</v>
      </c>
      <c r="AS125" s="42">
        <v>101</v>
      </c>
      <c r="AT125" s="42">
        <v>101</v>
      </c>
      <c r="AU125" s="42">
        <v>102</v>
      </c>
      <c r="AV125" s="42">
        <v>103</v>
      </c>
      <c r="AW125" s="42">
        <v>104</v>
      </c>
      <c r="AX125" s="42">
        <v>105</v>
      </c>
      <c r="AY125" s="42">
        <v>105</v>
      </c>
      <c r="AZ125" s="42">
        <v>106</v>
      </c>
      <c r="BA125" s="42">
        <v>107</v>
      </c>
      <c r="BB125" s="42">
        <v>108</v>
      </c>
      <c r="BC125" s="42">
        <v>108.25</v>
      </c>
      <c r="BD125" s="42">
        <v>109</v>
      </c>
      <c r="BE125" s="42">
        <v>109.75</v>
      </c>
      <c r="BF125" s="42">
        <v>110.5</v>
      </c>
      <c r="BG125" s="42">
        <v>111.25</v>
      </c>
      <c r="BH125" s="42">
        <v>112</v>
      </c>
      <c r="BI125" s="42">
        <v>112.75</v>
      </c>
      <c r="BJ125" s="42">
        <v>113.5</v>
      </c>
      <c r="BK125" s="42">
        <v>114.25</v>
      </c>
      <c r="BL125" s="42">
        <v>115</v>
      </c>
      <c r="BM125" s="42">
        <v>115.75</v>
      </c>
      <c r="BN125" s="42">
        <v>116.5</v>
      </c>
      <c r="BO125" s="42">
        <v>117.25</v>
      </c>
      <c r="BP125" s="42">
        <v>118</v>
      </c>
      <c r="BQ125" s="42">
        <v>118.75</v>
      </c>
      <c r="BR125" s="42">
        <v>119.5</v>
      </c>
      <c r="BS125" s="42">
        <v>120.25</v>
      </c>
      <c r="BT125" s="42">
        <v>121</v>
      </c>
      <c r="BU125" s="42">
        <v>121.75</v>
      </c>
      <c r="BV125" s="42">
        <v>122.5</v>
      </c>
      <c r="BW125" s="42">
        <v>123.25</v>
      </c>
      <c r="BX125" s="42">
        <v>124</v>
      </c>
      <c r="BY125" s="42"/>
      <c r="BZ125" s="42"/>
      <c r="CA125" s="43"/>
    </row>
    <row r="126" spans="1:79">
      <c r="A126" s="50" t="s">
        <v>362</v>
      </c>
      <c r="B126" s="37" t="s">
        <v>164</v>
      </c>
      <c r="C126" s="51" t="s">
        <v>362</v>
      </c>
      <c r="D126" s="25" t="s">
        <v>695</v>
      </c>
      <c r="E126" s="33" t="s">
        <v>695</v>
      </c>
      <c r="F126" s="33" t="s">
        <v>695</v>
      </c>
      <c r="G126" s="33" t="s">
        <v>695</v>
      </c>
      <c r="H126" s="33" t="s">
        <v>695</v>
      </c>
      <c r="I126" s="33" t="s">
        <v>695</v>
      </c>
      <c r="J126" s="33" t="s">
        <v>695</v>
      </c>
      <c r="K126" s="33" t="s">
        <v>695</v>
      </c>
      <c r="L126" s="33" t="s">
        <v>695</v>
      </c>
      <c r="M126" s="33" t="s">
        <v>695</v>
      </c>
      <c r="N126" s="33" t="s">
        <v>695</v>
      </c>
      <c r="O126" s="33" t="s">
        <v>695</v>
      </c>
      <c r="P126" s="33" t="s">
        <v>695</v>
      </c>
      <c r="Q126" s="33" t="s">
        <v>695</v>
      </c>
      <c r="R126" s="33" t="s">
        <v>695</v>
      </c>
      <c r="S126" s="33" t="s">
        <v>695</v>
      </c>
      <c r="T126" s="33" t="s">
        <v>695</v>
      </c>
      <c r="U126" s="33" t="s">
        <v>695</v>
      </c>
      <c r="V126" s="33" t="s">
        <v>695</v>
      </c>
      <c r="W126" s="33" t="s">
        <v>695</v>
      </c>
      <c r="X126" s="33" t="s">
        <v>695</v>
      </c>
      <c r="Y126" s="33" t="s">
        <v>695</v>
      </c>
      <c r="Z126" s="33" t="s">
        <v>695</v>
      </c>
      <c r="AA126" s="33" t="s">
        <v>695</v>
      </c>
      <c r="AB126" s="33" t="s">
        <v>695</v>
      </c>
      <c r="AC126" s="33" t="s">
        <v>695</v>
      </c>
      <c r="AD126" s="33" t="s">
        <v>695</v>
      </c>
      <c r="AE126" s="33" t="s">
        <v>695</v>
      </c>
      <c r="AF126" s="33" t="s">
        <v>695</v>
      </c>
      <c r="AG126" s="33" t="s">
        <v>695</v>
      </c>
      <c r="AH126" s="33" t="s">
        <v>695</v>
      </c>
      <c r="AI126" s="33" t="s">
        <v>695</v>
      </c>
      <c r="AJ126" s="33" t="s">
        <v>695</v>
      </c>
      <c r="AK126" s="33" t="s">
        <v>695</v>
      </c>
      <c r="AL126" s="33" t="s">
        <v>695</v>
      </c>
      <c r="AM126" s="33" t="s">
        <v>695</v>
      </c>
      <c r="AN126" s="33" t="s">
        <v>695</v>
      </c>
      <c r="AO126" s="33" t="s">
        <v>695</v>
      </c>
      <c r="AP126" s="33" t="s">
        <v>695</v>
      </c>
      <c r="AQ126" s="33" t="s">
        <v>695</v>
      </c>
      <c r="AR126" s="33" t="s">
        <v>695</v>
      </c>
      <c r="AS126" s="33" t="s">
        <v>695</v>
      </c>
      <c r="AT126" s="33" t="s">
        <v>695</v>
      </c>
      <c r="AU126" s="33" t="s">
        <v>695</v>
      </c>
      <c r="AV126" s="33" t="s">
        <v>695</v>
      </c>
      <c r="AW126" s="33" t="s">
        <v>695</v>
      </c>
      <c r="AX126" s="33" t="s">
        <v>695</v>
      </c>
      <c r="AY126" s="33" t="s">
        <v>695</v>
      </c>
      <c r="AZ126" s="33" t="s">
        <v>695</v>
      </c>
      <c r="BA126" s="33" t="s">
        <v>695</v>
      </c>
      <c r="BB126" s="33" t="s">
        <v>695</v>
      </c>
      <c r="BC126" s="33" t="s">
        <v>695</v>
      </c>
      <c r="BD126" s="33">
        <v>0</v>
      </c>
      <c r="BE126" s="33">
        <v>0</v>
      </c>
      <c r="BF126" s="33" t="s">
        <v>695</v>
      </c>
      <c r="BG126" s="33" t="s">
        <v>695</v>
      </c>
      <c r="BH126" s="33" t="s">
        <v>695</v>
      </c>
      <c r="BI126" s="33" t="s">
        <v>695</v>
      </c>
      <c r="BJ126" s="33" t="s">
        <v>695</v>
      </c>
      <c r="BK126" s="33">
        <v>0</v>
      </c>
      <c r="BL126" s="33">
        <v>0</v>
      </c>
      <c r="BM126" s="33">
        <v>0</v>
      </c>
      <c r="BN126" s="33">
        <v>0</v>
      </c>
      <c r="BO126" s="33">
        <v>0</v>
      </c>
      <c r="BP126" s="33">
        <v>0</v>
      </c>
      <c r="BQ126" s="33">
        <v>0</v>
      </c>
      <c r="BR126" s="33">
        <v>0</v>
      </c>
      <c r="BS126" s="33">
        <v>0</v>
      </c>
      <c r="BT126" s="33">
        <v>0</v>
      </c>
      <c r="BU126" s="33">
        <v>0</v>
      </c>
      <c r="BV126" s="33">
        <v>0</v>
      </c>
      <c r="BW126" s="33">
        <v>0</v>
      </c>
      <c r="BX126" s="33">
        <v>0</v>
      </c>
      <c r="BY126" s="33" t="s">
        <v>695</v>
      </c>
      <c r="BZ126" s="33" t="s">
        <v>695</v>
      </c>
      <c r="CA126" s="27" t="s">
        <v>695</v>
      </c>
    </row>
    <row r="127" spans="1:79">
      <c r="A127" s="50" t="s">
        <v>363</v>
      </c>
      <c r="B127" s="37" t="s">
        <v>158</v>
      </c>
      <c r="C127" s="51" t="s">
        <v>363</v>
      </c>
      <c r="D127" s="25" t="s">
        <v>695</v>
      </c>
      <c r="E127" s="33" t="s">
        <v>695</v>
      </c>
      <c r="F127" s="33" t="s">
        <v>695</v>
      </c>
      <c r="G127" s="33" t="s">
        <v>695</v>
      </c>
      <c r="H127" s="33" t="s">
        <v>695</v>
      </c>
      <c r="I127" s="33" t="s">
        <v>695</v>
      </c>
      <c r="J127" s="33" t="s">
        <v>695</v>
      </c>
      <c r="K127" s="33" t="s">
        <v>695</v>
      </c>
      <c r="L127" s="33" t="s">
        <v>695</v>
      </c>
      <c r="M127" s="33" t="s">
        <v>695</v>
      </c>
      <c r="N127" s="33" t="s">
        <v>695</v>
      </c>
      <c r="O127" s="33" t="s">
        <v>695</v>
      </c>
      <c r="P127" s="33" t="s">
        <v>695</v>
      </c>
      <c r="Q127" s="33" t="s">
        <v>695</v>
      </c>
      <c r="R127" s="33" t="s">
        <v>695</v>
      </c>
      <c r="S127" s="33" t="s">
        <v>695</v>
      </c>
      <c r="T127" s="33" t="s">
        <v>695</v>
      </c>
      <c r="U127" s="33" t="s">
        <v>695</v>
      </c>
      <c r="V127" s="33" t="s">
        <v>695</v>
      </c>
      <c r="W127" s="33" t="s">
        <v>695</v>
      </c>
      <c r="X127" s="33" t="s">
        <v>695</v>
      </c>
      <c r="Y127" s="33" t="s">
        <v>695</v>
      </c>
      <c r="Z127" s="33" t="s">
        <v>695</v>
      </c>
      <c r="AA127" s="33" t="s">
        <v>695</v>
      </c>
      <c r="AB127" s="33" t="s">
        <v>695</v>
      </c>
      <c r="AC127" s="33" t="s">
        <v>695</v>
      </c>
      <c r="AD127" s="33" t="s">
        <v>695</v>
      </c>
      <c r="AE127" s="33" t="s">
        <v>695</v>
      </c>
      <c r="AF127" s="33" t="s">
        <v>695</v>
      </c>
      <c r="AG127" s="33" t="s">
        <v>695</v>
      </c>
      <c r="AH127" s="33" t="s">
        <v>695</v>
      </c>
      <c r="AI127" s="33" t="s">
        <v>695</v>
      </c>
      <c r="AJ127" s="33" t="s">
        <v>695</v>
      </c>
      <c r="AK127" s="33" t="s">
        <v>695</v>
      </c>
      <c r="AL127" s="33" t="s">
        <v>695</v>
      </c>
      <c r="AM127" s="33" t="s">
        <v>695</v>
      </c>
      <c r="AN127" s="33" t="s">
        <v>695</v>
      </c>
      <c r="AO127" s="33" t="s">
        <v>695</v>
      </c>
      <c r="AP127" s="33" t="s">
        <v>695</v>
      </c>
      <c r="AQ127" s="33" t="s">
        <v>695</v>
      </c>
      <c r="AR127" s="33" t="s">
        <v>695</v>
      </c>
      <c r="AS127" s="33" t="s">
        <v>695</v>
      </c>
      <c r="AT127" s="33" t="s">
        <v>695</v>
      </c>
      <c r="AU127" s="33" t="s">
        <v>695</v>
      </c>
      <c r="AV127" s="33" t="s">
        <v>695</v>
      </c>
      <c r="AW127" s="33" t="s">
        <v>695</v>
      </c>
      <c r="AX127" s="33" t="s">
        <v>695</v>
      </c>
      <c r="AY127" s="33" t="s">
        <v>695</v>
      </c>
      <c r="AZ127" s="33" t="s">
        <v>695</v>
      </c>
      <c r="BA127" s="33" t="s">
        <v>695</v>
      </c>
      <c r="BB127" s="33" t="s">
        <v>695</v>
      </c>
      <c r="BC127" s="33" t="s">
        <v>695</v>
      </c>
      <c r="BD127" s="33">
        <v>0</v>
      </c>
      <c r="BE127" s="33">
        <v>0</v>
      </c>
      <c r="BF127" s="33" t="s">
        <v>695</v>
      </c>
      <c r="BG127" s="33" t="s">
        <v>695</v>
      </c>
      <c r="BH127" s="33" t="s">
        <v>695</v>
      </c>
      <c r="BI127" s="33" t="s">
        <v>695</v>
      </c>
      <c r="BJ127" s="33" t="s">
        <v>695</v>
      </c>
      <c r="BK127" s="33">
        <v>0</v>
      </c>
      <c r="BL127" s="33">
        <v>0</v>
      </c>
      <c r="BM127" s="33">
        <v>0</v>
      </c>
      <c r="BN127" s="33">
        <v>0</v>
      </c>
      <c r="BO127" s="33">
        <v>0</v>
      </c>
      <c r="BP127" s="33">
        <v>0</v>
      </c>
      <c r="BQ127" s="33">
        <v>0</v>
      </c>
      <c r="BR127" s="33">
        <v>0</v>
      </c>
      <c r="BS127" s="33">
        <v>0</v>
      </c>
      <c r="BT127" s="33">
        <v>0</v>
      </c>
      <c r="BU127" s="33">
        <v>0</v>
      </c>
      <c r="BV127" s="33">
        <v>0</v>
      </c>
      <c r="BW127" s="33">
        <v>0</v>
      </c>
      <c r="BX127" s="33">
        <v>0</v>
      </c>
      <c r="BY127" s="33" t="s">
        <v>695</v>
      </c>
      <c r="BZ127" s="33" t="s">
        <v>695</v>
      </c>
      <c r="CA127" s="27" t="s">
        <v>695</v>
      </c>
    </row>
    <row r="128" spans="1:79">
      <c r="A128" s="50" t="s">
        <v>364</v>
      </c>
      <c r="B128" s="37" t="s">
        <v>159</v>
      </c>
      <c r="C128" s="51" t="s">
        <v>364</v>
      </c>
      <c r="D128" s="25" t="s">
        <v>695</v>
      </c>
      <c r="E128" s="33" t="s">
        <v>695</v>
      </c>
      <c r="F128" s="33" t="s">
        <v>695</v>
      </c>
      <c r="G128" s="33" t="s">
        <v>695</v>
      </c>
      <c r="H128" s="33" t="s">
        <v>695</v>
      </c>
      <c r="I128" s="33" t="s">
        <v>695</v>
      </c>
      <c r="J128" s="33" t="s">
        <v>695</v>
      </c>
      <c r="K128" s="33" t="s">
        <v>695</v>
      </c>
      <c r="L128" s="33" t="s">
        <v>695</v>
      </c>
      <c r="M128" s="33" t="s">
        <v>695</v>
      </c>
      <c r="N128" s="33" t="s">
        <v>695</v>
      </c>
      <c r="O128" s="33" t="s">
        <v>695</v>
      </c>
      <c r="P128" s="33" t="s">
        <v>695</v>
      </c>
      <c r="Q128" s="33" t="s">
        <v>695</v>
      </c>
      <c r="R128" s="33" t="s">
        <v>695</v>
      </c>
      <c r="S128" s="33" t="s">
        <v>695</v>
      </c>
      <c r="T128" s="33" t="s">
        <v>695</v>
      </c>
      <c r="U128" s="33" t="s">
        <v>695</v>
      </c>
      <c r="V128" s="33" t="s">
        <v>695</v>
      </c>
      <c r="W128" s="33" t="s">
        <v>695</v>
      </c>
      <c r="X128" s="33" t="s">
        <v>695</v>
      </c>
      <c r="Y128" s="33" t="s">
        <v>695</v>
      </c>
      <c r="Z128" s="33" t="s">
        <v>695</v>
      </c>
      <c r="AA128" s="33" t="s">
        <v>695</v>
      </c>
      <c r="AB128" s="33" t="s">
        <v>695</v>
      </c>
      <c r="AC128" s="33" t="s">
        <v>695</v>
      </c>
      <c r="AD128" s="33" t="s">
        <v>695</v>
      </c>
      <c r="AE128" s="33" t="s">
        <v>695</v>
      </c>
      <c r="AF128" s="33" t="s">
        <v>695</v>
      </c>
      <c r="AG128" s="33" t="s">
        <v>695</v>
      </c>
      <c r="AH128" s="33" t="s">
        <v>695</v>
      </c>
      <c r="AI128" s="33" t="s">
        <v>695</v>
      </c>
      <c r="AJ128" s="33" t="s">
        <v>695</v>
      </c>
      <c r="AK128" s="33" t="s">
        <v>695</v>
      </c>
      <c r="AL128" s="33" t="s">
        <v>695</v>
      </c>
      <c r="AM128" s="33" t="s">
        <v>695</v>
      </c>
      <c r="AN128" s="33" t="s">
        <v>695</v>
      </c>
      <c r="AO128" s="33" t="s">
        <v>695</v>
      </c>
      <c r="AP128" s="33" t="s">
        <v>695</v>
      </c>
      <c r="AQ128" s="33" t="s">
        <v>695</v>
      </c>
      <c r="AR128" s="33" t="s">
        <v>695</v>
      </c>
      <c r="AS128" s="33" t="s">
        <v>695</v>
      </c>
      <c r="AT128" s="33" t="s">
        <v>695</v>
      </c>
      <c r="AU128" s="33" t="s">
        <v>695</v>
      </c>
      <c r="AV128" s="33" t="s">
        <v>695</v>
      </c>
      <c r="AW128" s="33" t="s">
        <v>695</v>
      </c>
      <c r="AX128" s="33" t="s">
        <v>695</v>
      </c>
      <c r="AY128" s="33" t="s">
        <v>695</v>
      </c>
      <c r="AZ128" s="33" t="s">
        <v>695</v>
      </c>
      <c r="BA128" s="33" t="s">
        <v>695</v>
      </c>
      <c r="BB128" s="33" t="s">
        <v>695</v>
      </c>
      <c r="BC128" s="33" t="s">
        <v>695</v>
      </c>
      <c r="BD128" s="33">
        <v>0</v>
      </c>
      <c r="BE128" s="33">
        <v>0</v>
      </c>
      <c r="BF128" s="33" t="s">
        <v>695</v>
      </c>
      <c r="BG128" s="33" t="s">
        <v>695</v>
      </c>
      <c r="BH128" s="33" t="s">
        <v>695</v>
      </c>
      <c r="BI128" s="33" t="s">
        <v>695</v>
      </c>
      <c r="BJ128" s="33" t="s">
        <v>695</v>
      </c>
      <c r="BK128" s="33">
        <v>0</v>
      </c>
      <c r="BL128" s="33">
        <v>0</v>
      </c>
      <c r="BM128" s="33">
        <v>0</v>
      </c>
      <c r="BN128" s="33">
        <v>0</v>
      </c>
      <c r="BO128" s="33">
        <v>0</v>
      </c>
      <c r="BP128" s="33">
        <v>0</v>
      </c>
      <c r="BQ128" s="33">
        <v>0</v>
      </c>
      <c r="BR128" s="33">
        <v>0</v>
      </c>
      <c r="BS128" s="33">
        <v>0</v>
      </c>
      <c r="BT128" s="33">
        <v>0</v>
      </c>
      <c r="BU128" s="33">
        <v>0</v>
      </c>
      <c r="BV128" s="33">
        <v>0</v>
      </c>
      <c r="BW128" s="33">
        <v>0</v>
      </c>
      <c r="BX128" s="33">
        <v>0</v>
      </c>
      <c r="BY128" s="33" t="s">
        <v>695</v>
      </c>
      <c r="BZ128" s="33" t="s">
        <v>695</v>
      </c>
      <c r="CA128" s="27" t="s">
        <v>695</v>
      </c>
    </row>
    <row r="129" spans="1:79">
      <c r="A129" s="50" t="s">
        <v>365</v>
      </c>
      <c r="B129" s="37" t="s">
        <v>165</v>
      </c>
      <c r="C129" s="51" t="s">
        <v>365</v>
      </c>
      <c r="D129" s="25" t="s">
        <v>695</v>
      </c>
      <c r="E129" s="33" t="s">
        <v>695</v>
      </c>
      <c r="F129" s="33" t="s">
        <v>695</v>
      </c>
      <c r="G129" s="33" t="s">
        <v>695</v>
      </c>
      <c r="H129" s="33" t="s">
        <v>695</v>
      </c>
      <c r="I129" s="33" t="s">
        <v>695</v>
      </c>
      <c r="J129" s="33" t="s">
        <v>695</v>
      </c>
      <c r="K129" s="33" t="s">
        <v>695</v>
      </c>
      <c r="L129" s="33" t="s">
        <v>695</v>
      </c>
      <c r="M129" s="33" t="s">
        <v>695</v>
      </c>
      <c r="N129" s="33" t="s">
        <v>695</v>
      </c>
      <c r="O129" s="33" t="s">
        <v>695</v>
      </c>
      <c r="P129" s="33" t="s">
        <v>695</v>
      </c>
      <c r="Q129" s="33" t="s">
        <v>695</v>
      </c>
      <c r="R129" s="33" t="s">
        <v>695</v>
      </c>
      <c r="S129" s="33" t="s">
        <v>695</v>
      </c>
      <c r="T129" s="33" t="s">
        <v>695</v>
      </c>
      <c r="U129" s="33" t="s">
        <v>695</v>
      </c>
      <c r="V129" s="33" t="s">
        <v>695</v>
      </c>
      <c r="W129" s="33" t="s">
        <v>695</v>
      </c>
      <c r="X129" s="33" t="s">
        <v>695</v>
      </c>
      <c r="Y129" s="33" t="s">
        <v>695</v>
      </c>
      <c r="Z129" s="33" t="s">
        <v>695</v>
      </c>
      <c r="AA129" s="33" t="s">
        <v>695</v>
      </c>
      <c r="AB129" s="33" t="s">
        <v>695</v>
      </c>
      <c r="AC129" s="33" t="s">
        <v>695</v>
      </c>
      <c r="AD129" s="33" t="s">
        <v>695</v>
      </c>
      <c r="AE129" s="33" t="s">
        <v>695</v>
      </c>
      <c r="AF129" s="33" t="s">
        <v>695</v>
      </c>
      <c r="AG129" s="33" t="s">
        <v>695</v>
      </c>
      <c r="AH129" s="33" t="s">
        <v>695</v>
      </c>
      <c r="AI129" s="33" t="s">
        <v>695</v>
      </c>
      <c r="AJ129" s="33" t="s">
        <v>695</v>
      </c>
      <c r="AK129" s="33" t="s">
        <v>695</v>
      </c>
      <c r="AL129" s="33" t="s">
        <v>695</v>
      </c>
      <c r="AM129" s="33" t="s">
        <v>695</v>
      </c>
      <c r="AN129" s="33" t="s">
        <v>695</v>
      </c>
      <c r="AO129" s="33" t="s">
        <v>695</v>
      </c>
      <c r="AP129" s="33" t="s">
        <v>695</v>
      </c>
      <c r="AQ129" s="33" t="s">
        <v>695</v>
      </c>
      <c r="AR129" s="33" t="s">
        <v>695</v>
      </c>
      <c r="AS129" s="33" t="s">
        <v>695</v>
      </c>
      <c r="AT129" s="33" t="s">
        <v>695</v>
      </c>
      <c r="AU129" s="33" t="s">
        <v>695</v>
      </c>
      <c r="AV129" s="33" t="s">
        <v>695</v>
      </c>
      <c r="AW129" s="33" t="s">
        <v>695</v>
      </c>
      <c r="AX129" s="33" t="s">
        <v>695</v>
      </c>
      <c r="AY129" s="33" t="s">
        <v>695</v>
      </c>
      <c r="AZ129" s="33" t="s">
        <v>695</v>
      </c>
      <c r="BA129" s="33" t="s">
        <v>695</v>
      </c>
      <c r="BB129" s="33" t="s">
        <v>695</v>
      </c>
      <c r="BC129" s="33" t="s">
        <v>695</v>
      </c>
      <c r="BD129" s="33">
        <v>0</v>
      </c>
      <c r="BE129" s="33">
        <v>0</v>
      </c>
      <c r="BF129" s="33" t="s">
        <v>695</v>
      </c>
      <c r="BG129" s="33" t="s">
        <v>695</v>
      </c>
      <c r="BH129" s="33" t="s">
        <v>695</v>
      </c>
      <c r="BI129" s="33" t="s">
        <v>695</v>
      </c>
      <c r="BJ129" s="33" t="s">
        <v>695</v>
      </c>
      <c r="BK129" s="33">
        <v>0</v>
      </c>
      <c r="BL129" s="33">
        <v>0</v>
      </c>
      <c r="BM129" s="33">
        <v>0</v>
      </c>
      <c r="BN129" s="33">
        <v>0</v>
      </c>
      <c r="BO129" s="33">
        <v>0</v>
      </c>
      <c r="BP129" s="33">
        <v>0</v>
      </c>
      <c r="BQ129" s="33">
        <v>0</v>
      </c>
      <c r="BR129" s="33">
        <v>0</v>
      </c>
      <c r="BS129" s="33">
        <v>0</v>
      </c>
      <c r="BT129" s="33">
        <v>0</v>
      </c>
      <c r="BU129" s="33">
        <v>0</v>
      </c>
      <c r="BV129" s="33">
        <v>0</v>
      </c>
      <c r="BW129" s="33">
        <v>0</v>
      </c>
      <c r="BX129" s="33">
        <v>0</v>
      </c>
      <c r="BY129" s="33" t="s">
        <v>695</v>
      </c>
      <c r="BZ129" s="33" t="s">
        <v>695</v>
      </c>
      <c r="CA129" s="27" t="s">
        <v>695</v>
      </c>
    </row>
    <row r="130" spans="1:79">
      <c r="A130" s="50" t="s">
        <v>366</v>
      </c>
      <c r="B130" s="37" t="s">
        <v>166</v>
      </c>
      <c r="C130" s="51" t="s">
        <v>366</v>
      </c>
      <c r="D130" s="31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 t="s">
        <v>696</v>
      </c>
      <c r="BL130" s="42" t="s">
        <v>696</v>
      </c>
      <c r="BM130" s="42" t="s">
        <v>696</v>
      </c>
      <c r="BN130" s="42" t="s">
        <v>696</v>
      </c>
      <c r="BO130" s="42" t="s">
        <v>696</v>
      </c>
      <c r="BP130" s="42" t="s">
        <v>696</v>
      </c>
      <c r="BQ130" s="42" t="s">
        <v>696</v>
      </c>
      <c r="BR130" s="42" t="s">
        <v>696</v>
      </c>
      <c r="BS130" s="42" t="s">
        <v>696</v>
      </c>
      <c r="BT130" s="42" t="s">
        <v>696</v>
      </c>
      <c r="BU130" s="42" t="s">
        <v>696</v>
      </c>
      <c r="BV130" s="42" t="s">
        <v>696</v>
      </c>
      <c r="BW130" s="42" t="s">
        <v>696</v>
      </c>
      <c r="BX130" s="42" t="s">
        <v>696</v>
      </c>
      <c r="BY130" s="42"/>
      <c r="BZ130" s="42"/>
      <c r="CA130" s="43"/>
    </row>
    <row r="131" spans="1:79">
      <c r="A131" s="50" t="s">
        <v>367</v>
      </c>
      <c r="B131" s="37" t="s">
        <v>167</v>
      </c>
      <c r="C131" s="51" t="s">
        <v>367</v>
      </c>
      <c r="D131" s="31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 t="s">
        <v>696</v>
      </c>
      <c r="BL131" s="42" t="s">
        <v>696</v>
      </c>
      <c r="BM131" s="42" t="s">
        <v>696</v>
      </c>
      <c r="BN131" s="42" t="s">
        <v>696</v>
      </c>
      <c r="BO131" s="42" t="s">
        <v>696</v>
      </c>
      <c r="BP131" s="42" t="s">
        <v>696</v>
      </c>
      <c r="BQ131" s="42" t="s">
        <v>696</v>
      </c>
      <c r="BR131" s="42" t="s">
        <v>696</v>
      </c>
      <c r="BS131" s="42" t="s">
        <v>696</v>
      </c>
      <c r="BT131" s="42" t="s">
        <v>696</v>
      </c>
      <c r="BU131" s="42" t="s">
        <v>696</v>
      </c>
      <c r="BV131" s="42" t="s">
        <v>696</v>
      </c>
      <c r="BW131" s="42" t="s">
        <v>696</v>
      </c>
      <c r="BX131" s="42" t="s">
        <v>696</v>
      </c>
      <c r="BY131" s="42"/>
      <c r="BZ131" s="42"/>
      <c r="CA131" s="43"/>
    </row>
    <row r="132" spans="1:79" ht="25.5">
      <c r="A132" s="50" t="s">
        <v>368</v>
      </c>
      <c r="B132" s="37" t="s">
        <v>175</v>
      </c>
      <c r="C132" s="51" t="s">
        <v>368</v>
      </c>
      <c r="D132" s="25" t="s">
        <v>695</v>
      </c>
      <c r="E132" s="33" t="s">
        <v>695</v>
      </c>
      <c r="F132" s="33" t="s">
        <v>695</v>
      </c>
      <c r="G132" s="33" t="s">
        <v>695</v>
      </c>
      <c r="H132" s="33" t="s">
        <v>695</v>
      </c>
      <c r="I132" s="33" t="s">
        <v>695</v>
      </c>
      <c r="J132" s="33" t="s">
        <v>695</v>
      </c>
      <c r="K132" s="33" t="s">
        <v>695</v>
      </c>
      <c r="L132" s="33" t="s">
        <v>695</v>
      </c>
      <c r="M132" s="33" t="s">
        <v>695</v>
      </c>
      <c r="N132" s="33" t="s">
        <v>695</v>
      </c>
      <c r="O132" s="33" t="s">
        <v>695</v>
      </c>
      <c r="P132" s="33" t="s">
        <v>695</v>
      </c>
      <c r="Q132" s="33" t="s">
        <v>695</v>
      </c>
      <c r="R132" s="33" t="s">
        <v>695</v>
      </c>
      <c r="S132" s="33" t="s">
        <v>695</v>
      </c>
      <c r="T132" s="33" t="s">
        <v>695</v>
      </c>
      <c r="U132" s="33" t="s">
        <v>695</v>
      </c>
      <c r="V132" s="33" t="s">
        <v>695</v>
      </c>
      <c r="W132" s="33" t="s">
        <v>695</v>
      </c>
      <c r="X132" s="33" t="s">
        <v>695</v>
      </c>
      <c r="Y132" s="33" t="s">
        <v>695</v>
      </c>
      <c r="Z132" s="33" t="s">
        <v>695</v>
      </c>
      <c r="AA132" s="33" t="s">
        <v>695</v>
      </c>
      <c r="AB132" s="33" t="s">
        <v>695</v>
      </c>
      <c r="AC132" s="33" t="s">
        <v>695</v>
      </c>
      <c r="AD132" s="33" t="s">
        <v>695</v>
      </c>
      <c r="AE132" s="33" t="s">
        <v>695</v>
      </c>
      <c r="AF132" s="33" t="s">
        <v>695</v>
      </c>
      <c r="AG132" s="33" t="s">
        <v>695</v>
      </c>
      <c r="AH132" s="33" t="s">
        <v>695</v>
      </c>
      <c r="AI132" s="33" t="s">
        <v>695</v>
      </c>
      <c r="AJ132" s="33" t="s">
        <v>695</v>
      </c>
      <c r="AK132" s="33" t="s">
        <v>695</v>
      </c>
      <c r="AL132" s="33" t="s">
        <v>695</v>
      </c>
      <c r="AM132" s="33" t="s">
        <v>695</v>
      </c>
      <c r="AN132" s="33" t="s">
        <v>695</v>
      </c>
      <c r="AO132" s="33" t="s">
        <v>695</v>
      </c>
      <c r="AP132" s="33" t="s">
        <v>695</v>
      </c>
      <c r="AQ132" s="33" t="s">
        <v>695</v>
      </c>
      <c r="AR132" s="33" t="s">
        <v>695</v>
      </c>
      <c r="AS132" s="33" t="s">
        <v>695</v>
      </c>
      <c r="AT132" s="33" t="s">
        <v>695</v>
      </c>
      <c r="AU132" s="33" t="s">
        <v>695</v>
      </c>
      <c r="AV132" s="33" t="s">
        <v>695</v>
      </c>
      <c r="AW132" s="33" t="s">
        <v>695</v>
      </c>
      <c r="AX132" s="33" t="s">
        <v>695</v>
      </c>
      <c r="AY132" s="33" t="s">
        <v>695</v>
      </c>
      <c r="AZ132" s="33" t="s">
        <v>695</v>
      </c>
      <c r="BA132" s="33" t="s">
        <v>695</v>
      </c>
      <c r="BB132" s="33" t="s">
        <v>695</v>
      </c>
      <c r="BC132" s="33" t="s">
        <v>695</v>
      </c>
      <c r="BD132" s="33">
        <v>0</v>
      </c>
      <c r="BE132" s="33">
        <v>0</v>
      </c>
      <c r="BF132" s="33" t="s">
        <v>695</v>
      </c>
      <c r="BG132" s="33" t="s">
        <v>695</v>
      </c>
      <c r="BH132" s="33" t="s">
        <v>695</v>
      </c>
      <c r="BI132" s="33" t="s">
        <v>695</v>
      </c>
      <c r="BJ132" s="33" t="s">
        <v>695</v>
      </c>
      <c r="BK132" s="33">
        <v>0</v>
      </c>
      <c r="BL132" s="33">
        <v>0</v>
      </c>
      <c r="BM132" s="33">
        <v>0</v>
      </c>
      <c r="BN132" s="33">
        <v>0</v>
      </c>
      <c r="BO132" s="33">
        <v>0</v>
      </c>
      <c r="BP132" s="33">
        <v>0</v>
      </c>
      <c r="BQ132" s="33">
        <v>0</v>
      </c>
      <c r="BR132" s="33">
        <v>0</v>
      </c>
      <c r="BS132" s="33">
        <v>0</v>
      </c>
      <c r="BT132" s="33">
        <v>0</v>
      </c>
      <c r="BU132" s="33">
        <v>0</v>
      </c>
      <c r="BV132" s="33">
        <v>0</v>
      </c>
      <c r="BW132" s="33">
        <v>0</v>
      </c>
      <c r="BX132" s="33">
        <v>0</v>
      </c>
      <c r="BY132" s="33" t="s">
        <v>695</v>
      </c>
      <c r="BZ132" s="33" t="s">
        <v>695</v>
      </c>
      <c r="CA132" s="27" t="s">
        <v>695</v>
      </c>
    </row>
    <row r="133" spans="1:79">
      <c r="A133" s="50" t="s">
        <v>369</v>
      </c>
      <c r="B133" s="37" t="s">
        <v>166</v>
      </c>
      <c r="C133" s="51" t="s">
        <v>369</v>
      </c>
      <c r="D133" s="31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 t="s">
        <v>696</v>
      </c>
      <c r="BL133" s="42" t="s">
        <v>696</v>
      </c>
      <c r="BM133" s="42" t="s">
        <v>696</v>
      </c>
      <c r="BN133" s="42" t="s">
        <v>696</v>
      </c>
      <c r="BO133" s="42" t="s">
        <v>696</v>
      </c>
      <c r="BP133" s="42" t="s">
        <v>696</v>
      </c>
      <c r="BQ133" s="42" t="s">
        <v>696</v>
      </c>
      <c r="BR133" s="42" t="s">
        <v>696</v>
      </c>
      <c r="BS133" s="42" t="s">
        <v>696</v>
      </c>
      <c r="BT133" s="42" t="s">
        <v>696</v>
      </c>
      <c r="BU133" s="42" t="s">
        <v>696</v>
      </c>
      <c r="BV133" s="42" t="s">
        <v>696</v>
      </c>
      <c r="BW133" s="42" t="s">
        <v>696</v>
      </c>
      <c r="BX133" s="42" t="s">
        <v>696</v>
      </c>
      <c r="BY133" s="42"/>
      <c r="BZ133" s="42"/>
      <c r="CA133" s="43"/>
    </row>
    <row r="134" spans="1:79">
      <c r="A134" s="50" t="s">
        <v>370</v>
      </c>
      <c r="B134" s="37" t="s">
        <v>167</v>
      </c>
      <c r="C134" s="51" t="s">
        <v>370</v>
      </c>
      <c r="D134" s="31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 t="s">
        <v>696</v>
      </c>
      <c r="BL134" s="42" t="s">
        <v>696</v>
      </c>
      <c r="BM134" s="42" t="s">
        <v>696</v>
      </c>
      <c r="BN134" s="42" t="s">
        <v>696</v>
      </c>
      <c r="BO134" s="42" t="s">
        <v>696</v>
      </c>
      <c r="BP134" s="42" t="s">
        <v>696</v>
      </c>
      <c r="BQ134" s="42" t="s">
        <v>696</v>
      </c>
      <c r="BR134" s="42" t="s">
        <v>696</v>
      </c>
      <c r="BS134" s="42" t="s">
        <v>696</v>
      </c>
      <c r="BT134" s="42" t="s">
        <v>696</v>
      </c>
      <c r="BU134" s="42" t="s">
        <v>696</v>
      </c>
      <c r="BV134" s="42" t="s">
        <v>696</v>
      </c>
      <c r="BW134" s="42" t="s">
        <v>696</v>
      </c>
      <c r="BX134" s="42" t="s">
        <v>696</v>
      </c>
      <c r="BY134" s="42"/>
      <c r="BZ134" s="42"/>
      <c r="CA134" s="43"/>
    </row>
    <row r="135" spans="1:79" ht="25.5">
      <c r="A135" s="50" t="s">
        <v>371</v>
      </c>
      <c r="B135" s="36" t="s">
        <v>176</v>
      </c>
      <c r="C135" s="51" t="s">
        <v>371</v>
      </c>
      <c r="D135" s="25" t="s">
        <v>695</v>
      </c>
      <c r="E135" s="33" t="s">
        <v>695</v>
      </c>
      <c r="F135" s="33" t="s">
        <v>695</v>
      </c>
      <c r="G135" s="33" t="s">
        <v>695</v>
      </c>
      <c r="H135" s="33" t="s">
        <v>695</v>
      </c>
      <c r="I135" s="33" t="s">
        <v>695</v>
      </c>
      <c r="J135" s="33" t="s">
        <v>695</v>
      </c>
      <c r="K135" s="33" t="s">
        <v>695</v>
      </c>
      <c r="L135" s="33" t="s">
        <v>695</v>
      </c>
      <c r="M135" s="33" t="s">
        <v>695</v>
      </c>
      <c r="N135" s="33" t="s">
        <v>695</v>
      </c>
      <c r="O135" s="33" t="s">
        <v>695</v>
      </c>
      <c r="P135" s="33" t="s">
        <v>695</v>
      </c>
      <c r="Q135" s="33" t="s">
        <v>695</v>
      </c>
      <c r="R135" s="33" t="s">
        <v>695</v>
      </c>
      <c r="S135" s="33" t="s">
        <v>695</v>
      </c>
      <c r="T135" s="33" t="s">
        <v>695</v>
      </c>
      <c r="U135" s="33" t="s">
        <v>695</v>
      </c>
      <c r="V135" s="33" t="s">
        <v>695</v>
      </c>
      <c r="W135" s="33" t="s">
        <v>695</v>
      </c>
      <c r="X135" s="33" t="s">
        <v>695</v>
      </c>
      <c r="Y135" s="33" t="s">
        <v>695</v>
      </c>
      <c r="Z135" s="33" t="s">
        <v>695</v>
      </c>
      <c r="AA135" s="33" t="s">
        <v>695</v>
      </c>
      <c r="AB135" s="33" t="s">
        <v>695</v>
      </c>
      <c r="AC135" s="33" t="s">
        <v>695</v>
      </c>
      <c r="AD135" s="33" t="s">
        <v>695</v>
      </c>
      <c r="AE135" s="33" t="s">
        <v>695</v>
      </c>
      <c r="AF135" s="33" t="s">
        <v>695</v>
      </c>
      <c r="AG135" s="33" t="s">
        <v>695</v>
      </c>
      <c r="AH135" s="33" t="s">
        <v>695</v>
      </c>
      <c r="AI135" s="33" t="s">
        <v>695</v>
      </c>
      <c r="AJ135" s="33" t="s">
        <v>695</v>
      </c>
      <c r="AK135" s="33" t="s">
        <v>695</v>
      </c>
      <c r="AL135" s="33" t="s">
        <v>695</v>
      </c>
      <c r="AM135" s="33" t="s">
        <v>695</v>
      </c>
      <c r="AN135" s="33" t="s">
        <v>695</v>
      </c>
      <c r="AO135" s="33" t="s">
        <v>695</v>
      </c>
      <c r="AP135" s="33" t="s">
        <v>695</v>
      </c>
      <c r="AQ135" s="33" t="s">
        <v>695</v>
      </c>
      <c r="AR135" s="33" t="s">
        <v>695</v>
      </c>
      <c r="AS135" s="33" t="s">
        <v>695</v>
      </c>
      <c r="AT135" s="33" t="s">
        <v>695</v>
      </c>
      <c r="AU135" s="33" t="s">
        <v>695</v>
      </c>
      <c r="AV135" s="33" t="s">
        <v>695</v>
      </c>
      <c r="AW135" s="33" t="s">
        <v>695</v>
      </c>
      <c r="AX135" s="33" t="s">
        <v>695</v>
      </c>
      <c r="AY135" s="33" t="s">
        <v>695</v>
      </c>
      <c r="AZ135" s="33" t="s">
        <v>695</v>
      </c>
      <c r="BA135" s="33" t="s">
        <v>695</v>
      </c>
      <c r="BB135" s="33" t="s">
        <v>695</v>
      </c>
      <c r="BC135" s="33" t="s">
        <v>695</v>
      </c>
      <c r="BD135" s="33">
        <v>0</v>
      </c>
      <c r="BE135" s="33">
        <v>0</v>
      </c>
      <c r="BF135" s="33" t="s">
        <v>695</v>
      </c>
      <c r="BG135" s="33" t="s">
        <v>695</v>
      </c>
      <c r="BH135" s="33" t="s">
        <v>695</v>
      </c>
      <c r="BI135" s="33" t="s">
        <v>695</v>
      </c>
      <c r="BJ135" s="33" t="s">
        <v>695</v>
      </c>
      <c r="BK135" s="33">
        <v>0</v>
      </c>
      <c r="BL135" s="33">
        <v>0</v>
      </c>
      <c r="BM135" s="33">
        <v>0</v>
      </c>
      <c r="BN135" s="33">
        <v>0</v>
      </c>
      <c r="BO135" s="33">
        <v>0</v>
      </c>
      <c r="BP135" s="33">
        <v>0</v>
      </c>
      <c r="BQ135" s="33">
        <v>0</v>
      </c>
      <c r="BR135" s="33">
        <v>0</v>
      </c>
      <c r="BS135" s="33">
        <v>0</v>
      </c>
      <c r="BT135" s="33">
        <v>0</v>
      </c>
      <c r="BU135" s="33">
        <v>0</v>
      </c>
      <c r="BV135" s="33">
        <v>0</v>
      </c>
      <c r="BW135" s="33">
        <v>0</v>
      </c>
      <c r="BX135" s="33">
        <v>0</v>
      </c>
      <c r="BY135" s="33" t="s">
        <v>695</v>
      </c>
      <c r="BZ135" s="33" t="s">
        <v>695</v>
      </c>
      <c r="CA135" s="27" t="s">
        <v>695</v>
      </c>
    </row>
    <row r="136" spans="1:79">
      <c r="A136" s="50" t="s">
        <v>372</v>
      </c>
      <c r="B136" s="37" t="s">
        <v>170</v>
      </c>
      <c r="C136" s="51" t="s">
        <v>372</v>
      </c>
      <c r="D136" s="3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 t="s">
        <v>696</v>
      </c>
      <c r="BL136" s="42" t="s">
        <v>696</v>
      </c>
      <c r="BM136" s="42" t="s">
        <v>696</v>
      </c>
      <c r="BN136" s="42" t="s">
        <v>696</v>
      </c>
      <c r="BO136" s="42" t="s">
        <v>696</v>
      </c>
      <c r="BP136" s="42" t="s">
        <v>696</v>
      </c>
      <c r="BQ136" s="42" t="s">
        <v>696</v>
      </c>
      <c r="BR136" s="42" t="s">
        <v>696</v>
      </c>
      <c r="BS136" s="42" t="s">
        <v>696</v>
      </c>
      <c r="BT136" s="42" t="s">
        <v>696</v>
      </c>
      <c r="BU136" s="42" t="s">
        <v>696</v>
      </c>
      <c r="BV136" s="42" t="s">
        <v>696</v>
      </c>
      <c r="BW136" s="42" t="s">
        <v>696</v>
      </c>
      <c r="BX136" s="42" t="s">
        <v>696</v>
      </c>
      <c r="BY136" s="42"/>
      <c r="BZ136" s="42"/>
      <c r="CA136" s="43"/>
    </row>
    <row r="137" spans="1:79">
      <c r="A137" s="50" t="s">
        <v>373</v>
      </c>
      <c r="B137" s="38" t="s">
        <v>160</v>
      </c>
      <c r="C137" s="51" t="s">
        <v>373</v>
      </c>
      <c r="D137" s="31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 t="s">
        <v>696</v>
      </c>
      <c r="BL137" s="42" t="s">
        <v>696</v>
      </c>
      <c r="BM137" s="42" t="s">
        <v>696</v>
      </c>
      <c r="BN137" s="42" t="s">
        <v>696</v>
      </c>
      <c r="BO137" s="42" t="s">
        <v>696</v>
      </c>
      <c r="BP137" s="42" t="s">
        <v>696</v>
      </c>
      <c r="BQ137" s="42" t="s">
        <v>696</v>
      </c>
      <c r="BR137" s="42" t="s">
        <v>696</v>
      </c>
      <c r="BS137" s="42" t="s">
        <v>696</v>
      </c>
      <c r="BT137" s="42" t="s">
        <v>696</v>
      </c>
      <c r="BU137" s="42" t="s">
        <v>696</v>
      </c>
      <c r="BV137" s="42" t="s">
        <v>696</v>
      </c>
      <c r="BW137" s="42" t="s">
        <v>696</v>
      </c>
      <c r="BX137" s="42" t="s">
        <v>696</v>
      </c>
      <c r="BY137" s="42"/>
      <c r="BZ137" s="42"/>
      <c r="CA137" s="43"/>
    </row>
    <row r="138" spans="1:79" ht="25.5">
      <c r="A138" s="50" t="s">
        <v>374</v>
      </c>
      <c r="B138" s="37" t="s">
        <v>174</v>
      </c>
      <c r="C138" s="51" t="s">
        <v>374</v>
      </c>
      <c r="D138" s="31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 t="s">
        <v>696</v>
      </c>
      <c r="BL138" s="42" t="s">
        <v>696</v>
      </c>
      <c r="BM138" s="42" t="s">
        <v>696</v>
      </c>
      <c r="BN138" s="42" t="s">
        <v>696</v>
      </c>
      <c r="BO138" s="42" t="s">
        <v>696</v>
      </c>
      <c r="BP138" s="42" t="s">
        <v>696</v>
      </c>
      <c r="BQ138" s="42" t="s">
        <v>696</v>
      </c>
      <c r="BR138" s="42" t="s">
        <v>696</v>
      </c>
      <c r="BS138" s="42" t="s">
        <v>696</v>
      </c>
      <c r="BT138" s="42" t="s">
        <v>696</v>
      </c>
      <c r="BU138" s="42" t="s">
        <v>696</v>
      </c>
      <c r="BV138" s="42" t="s">
        <v>696</v>
      </c>
      <c r="BW138" s="42" t="s">
        <v>696</v>
      </c>
      <c r="BX138" s="42" t="s">
        <v>696</v>
      </c>
      <c r="BY138" s="42"/>
      <c r="BZ138" s="42"/>
      <c r="CA138" s="43"/>
    </row>
    <row r="139" spans="1:79">
      <c r="A139" s="50" t="s">
        <v>375</v>
      </c>
      <c r="B139" s="37" t="s">
        <v>163</v>
      </c>
      <c r="C139" s="51" t="s">
        <v>375</v>
      </c>
      <c r="D139" s="31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 t="s">
        <v>696</v>
      </c>
      <c r="BL139" s="42" t="s">
        <v>696</v>
      </c>
      <c r="BM139" s="42" t="s">
        <v>696</v>
      </c>
      <c r="BN139" s="42" t="s">
        <v>696</v>
      </c>
      <c r="BO139" s="42" t="s">
        <v>696</v>
      </c>
      <c r="BP139" s="42" t="s">
        <v>696</v>
      </c>
      <c r="BQ139" s="42" t="s">
        <v>696</v>
      </c>
      <c r="BR139" s="42" t="s">
        <v>696</v>
      </c>
      <c r="BS139" s="42" t="s">
        <v>696</v>
      </c>
      <c r="BT139" s="42" t="s">
        <v>696</v>
      </c>
      <c r="BU139" s="42" t="s">
        <v>696</v>
      </c>
      <c r="BV139" s="42" t="s">
        <v>696</v>
      </c>
      <c r="BW139" s="42" t="s">
        <v>696</v>
      </c>
      <c r="BX139" s="42" t="s">
        <v>696</v>
      </c>
      <c r="BY139" s="42"/>
      <c r="BZ139" s="42"/>
      <c r="CA139" s="43"/>
    </row>
    <row r="140" spans="1:79">
      <c r="A140" s="50" t="s">
        <v>376</v>
      </c>
      <c r="B140" s="37" t="s">
        <v>164</v>
      </c>
      <c r="C140" s="51" t="s">
        <v>376</v>
      </c>
      <c r="D140" s="25" t="s">
        <v>695</v>
      </c>
      <c r="E140" s="33" t="s">
        <v>695</v>
      </c>
      <c r="F140" s="33" t="s">
        <v>695</v>
      </c>
      <c r="G140" s="33" t="s">
        <v>695</v>
      </c>
      <c r="H140" s="33" t="s">
        <v>695</v>
      </c>
      <c r="I140" s="33" t="s">
        <v>695</v>
      </c>
      <c r="J140" s="33" t="s">
        <v>695</v>
      </c>
      <c r="K140" s="33" t="s">
        <v>695</v>
      </c>
      <c r="L140" s="33" t="s">
        <v>695</v>
      </c>
      <c r="M140" s="33" t="s">
        <v>695</v>
      </c>
      <c r="N140" s="33" t="s">
        <v>695</v>
      </c>
      <c r="O140" s="33" t="s">
        <v>695</v>
      </c>
      <c r="P140" s="33" t="s">
        <v>695</v>
      </c>
      <c r="Q140" s="33" t="s">
        <v>695</v>
      </c>
      <c r="R140" s="33" t="s">
        <v>695</v>
      </c>
      <c r="S140" s="33" t="s">
        <v>695</v>
      </c>
      <c r="T140" s="33" t="s">
        <v>695</v>
      </c>
      <c r="U140" s="33" t="s">
        <v>695</v>
      </c>
      <c r="V140" s="33" t="s">
        <v>695</v>
      </c>
      <c r="W140" s="33" t="s">
        <v>695</v>
      </c>
      <c r="X140" s="33" t="s">
        <v>695</v>
      </c>
      <c r="Y140" s="33" t="s">
        <v>695</v>
      </c>
      <c r="Z140" s="33" t="s">
        <v>695</v>
      </c>
      <c r="AA140" s="33" t="s">
        <v>695</v>
      </c>
      <c r="AB140" s="33" t="s">
        <v>695</v>
      </c>
      <c r="AC140" s="33" t="s">
        <v>695</v>
      </c>
      <c r="AD140" s="33" t="s">
        <v>695</v>
      </c>
      <c r="AE140" s="33" t="s">
        <v>695</v>
      </c>
      <c r="AF140" s="33" t="s">
        <v>695</v>
      </c>
      <c r="AG140" s="33" t="s">
        <v>695</v>
      </c>
      <c r="AH140" s="33" t="s">
        <v>695</v>
      </c>
      <c r="AI140" s="33" t="s">
        <v>695</v>
      </c>
      <c r="AJ140" s="33" t="s">
        <v>695</v>
      </c>
      <c r="AK140" s="33" t="s">
        <v>695</v>
      </c>
      <c r="AL140" s="33" t="s">
        <v>695</v>
      </c>
      <c r="AM140" s="33" t="s">
        <v>695</v>
      </c>
      <c r="AN140" s="33" t="s">
        <v>695</v>
      </c>
      <c r="AO140" s="33" t="s">
        <v>695</v>
      </c>
      <c r="AP140" s="33" t="s">
        <v>695</v>
      </c>
      <c r="AQ140" s="33" t="s">
        <v>695</v>
      </c>
      <c r="AR140" s="33" t="s">
        <v>695</v>
      </c>
      <c r="AS140" s="33" t="s">
        <v>695</v>
      </c>
      <c r="AT140" s="33" t="s">
        <v>695</v>
      </c>
      <c r="AU140" s="33" t="s">
        <v>695</v>
      </c>
      <c r="AV140" s="33" t="s">
        <v>695</v>
      </c>
      <c r="AW140" s="33" t="s">
        <v>695</v>
      </c>
      <c r="AX140" s="33" t="s">
        <v>695</v>
      </c>
      <c r="AY140" s="33" t="s">
        <v>695</v>
      </c>
      <c r="AZ140" s="33" t="s">
        <v>695</v>
      </c>
      <c r="BA140" s="33" t="s">
        <v>695</v>
      </c>
      <c r="BB140" s="33" t="s">
        <v>695</v>
      </c>
      <c r="BC140" s="33" t="s">
        <v>695</v>
      </c>
      <c r="BD140" s="33">
        <v>0</v>
      </c>
      <c r="BE140" s="33">
        <v>0</v>
      </c>
      <c r="BF140" s="33" t="s">
        <v>695</v>
      </c>
      <c r="BG140" s="33" t="s">
        <v>695</v>
      </c>
      <c r="BH140" s="33" t="s">
        <v>695</v>
      </c>
      <c r="BI140" s="33" t="s">
        <v>695</v>
      </c>
      <c r="BJ140" s="33" t="s">
        <v>695</v>
      </c>
      <c r="BK140" s="33">
        <v>0</v>
      </c>
      <c r="BL140" s="33">
        <v>0</v>
      </c>
      <c r="BM140" s="33">
        <v>0</v>
      </c>
      <c r="BN140" s="33">
        <v>0</v>
      </c>
      <c r="BO140" s="33">
        <v>0</v>
      </c>
      <c r="BP140" s="33">
        <v>0</v>
      </c>
      <c r="BQ140" s="33">
        <v>0</v>
      </c>
      <c r="BR140" s="33">
        <v>0</v>
      </c>
      <c r="BS140" s="33">
        <v>0</v>
      </c>
      <c r="BT140" s="33">
        <v>0</v>
      </c>
      <c r="BU140" s="33">
        <v>0</v>
      </c>
      <c r="BV140" s="33">
        <v>0</v>
      </c>
      <c r="BW140" s="33">
        <v>0</v>
      </c>
      <c r="BX140" s="33">
        <v>0</v>
      </c>
      <c r="BY140" s="33" t="s">
        <v>695</v>
      </c>
      <c r="BZ140" s="33" t="s">
        <v>695</v>
      </c>
      <c r="CA140" s="27" t="s">
        <v>695</v>
      </c>
    </row>
    <row r="141" spans="1:79">
      <c r="A141" s="50" t="s">
        <v>377</v>
      </c>
      <c r="B141" s="37" t="s">
        <v>165</v>
      </c>
      <c r="C141" s="51" t="s">
        <v>377</v>
      </c>
      <c r="D141" s="31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 t="s">
        <v>696</v>
      </c>
      <c r="BL141" s="42" t="s">
        <v>696</v>
      </c>
      <c r="BM141" s="42" t="s">
        <v>696</v>
      </c>
      <c r="BN141" s="42" t="s">
        <v>696</v>
      </c>
      <c r="BO141" s="42" t="s">
        <v>696</v>
      </c>
      <c r="BP141" s="42" t="s">
        <v>696</v>
      </c>
      <c r="BQ141" s="42" t="s">
        <v>696</v>
      </c>
      <c r="BR141" s="42" t="s">
        <v>696</v>
      </c>
      <c r="BS141" s="42" t="s">
        <v>696</v>
      </c>
      <c r="BT141" s="42" t="s">
        <v>696</v>
      </c>
      <c r="BU141" s="42" t="s">
        <v>696</v>
      </c>
      <c r="BV141" s="42" t="s">
        <v>696</v>
      </c>
      <c r="BW141" s="42" t="s">
        <v>696</v>
      </c>
      <c r="BX141" s="42" t="s">
        <v>696</v>
      </c>
      <c r="BY141" s="42"/>
      <c r="BZ141" s="42"/>
      <c r="CA141" s="43"/>
    </row>
    <row r="142" spans="1:79" ht="25.5">
      <c r="A142" s="50" t="s">
        <v>378</v>
      </c>
      <c r="B142" s="37" t="s">
        <v>168</v>
      </c>
      <c r="C142" s="51" t="s">
        <v>378</v>
      </c>
      <c r="D142" s="31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 t="s">
        <v>696</v>
      </c>
      <c r="BL142" s="42" t="s">
        <v>696</v>
      </c>
      <c r="BM142" s="42" t="s">
        <v>696</v>
      </c>
      <c r="BN142" s="42" t="s">
        <v>696</v>
      </c>
      <c r="BO142" s="42" t="s">
        <v>696</v>
      </c>
      <c r="BP142" s="42" t="s">
        <v>696</v>
      </c>
      <c r="BQ142" s="42" t="s">
        <v>696</v>
      </c>
      <c r="BR142" s="42" t="s">
        <v>696</v>
      </c>
      <c r="BS142" s="42" t="s">
        <v>696</v>
      </c>
      <c r="BT142" s="42" t="s">
        <v>696</v>
      </c>
      <c r="BU142" s="42" t="s">
        <v>696</v>
      </c>
      <c r="BV142" s="42" t="s">
        <v>696</v>
      </c>
      <c r="BW142" s="42" t="s">
        <v>696</v>
      </c>
      <c r="BX142" s="42" t="s">
        <v>696</v>
      </c>
      <c r="BY142" s="42"/>
      <c r="BZ142" s="42"/>
      <c r="CA142" s="43"/>
    </row>
    <row r="143" spans="1:79">
      <c r="A143" s="50" t="s">
        <v>379</v>
      </c>
      <c r="B143" s="38" t="s">
        <v>177</v>
      </c>
      <c r="C143" s="51" t="s">
        <v>379</v>
      </c>
      <c r="D143" s="31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 t="s">
        <v>696</v>
      </c>
      <c r="BL143" s="42" t="s">
        <v>696</v>
      </c>
      <c r="BM143" s="42" t="s">
        <v>696</v>
      </c>
      <c r="BN143" s="42" t="s">
        <v>696</v>
      </c>
      <c r="BO143" s="42" t="s">
        <v>696</v>
      </c>
      <c r="BP143" s="42" t="s">
        <v>696</v>
      </c>
      <c r="BQ143" s="42" t="s">
        <v>696</v>
      </c>
      <c r="BR143" s="42" t="s">
        <v>696</v>
      </c>
      <c r="BS143" s="42" t="s">
        <v>696</v>
      </c>
      <c r="BT143" s="42" t="s">
        <v>696</v>
      </c>
      <c r="BU143" s="42" t="s">
        <v>696</v>
      </c>
      <c r="BV143" s="42" t="s">
        <v>696</v>
      </c>
      <c r="BW143" s="42" t="s">
        <v>696</v>
      </c>
      <c r="BX143" s="42" t="s">
        <v>696</v>
      </c>
      <c r="BY143" s="42"/>
      <c r="BZ143" s="42"/>
      <c r="CA143" s="43"/>
    </row>
    <row r="144" spans="1:79">
      <c r="A144" s="50" t="s">
        <v>380</v>
      </c>
      <c r="B144" s="38" t="s">
        <v>178</v>
      </c>
      <c r="C144" s="51" t="s">
        <v>380</v>
      </c>
      <c r="D144" s="3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 t="s">
        <v>696</v>
      </c>
      <c r="BL144" s="42" t="s">
        <v>696</v>
      </c>
      <c r="BM144" s="42" t="s">
        <v>696</v>
      </c>
      <c r="BN144" s="42" t="s">
        <v>696</v>
      </c>
      <c r="BO144" s="42" t="s">
        <v>696</v>
      </c>
      <c r="BP144" s="42" t="s">
        <v>696</v>
      </c>
      <c r="BQ144" s="42" t="s">
        <v>696</v>
      </c>
      <c r="BR144" s="42" t="s">
        <v>696</v>
      </c>
      <c r="BS144" s="42" t="s">
        <v>696</v>
      </c>
      <c r="BT144" s="42" t="s">
        <v>696</v>
      </c>
      <c r="BU144" s="42" t="s">
        <v>696</v>
      </c>
      <c r="BV144" s="42" t="s">
        <v>696</v>
      </c>
      <c r="BW144" s="42" t="s">
        <v>696</v>
      </c>
      <c r="BX144" s="42" t="s">
        <v>696</v>
      </c>
      <c r="BY144" s="42"/>
      <c r="BZ144" s="42"/>
      <c r="CA144" s="43"/>
    </row>
    <row r="145" spans="1:79">
      <c r="A145" s="50" t="s">
        <v>381</v>
      </c>
      <c r="B145" s="38" t="s">
        <v>179</v>
      </c>
      <c r="C145" s="51" t="s">
        <v>381</v>
      </c>
      <c r="D145" s="31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 t="s">
        <v>696</v>
      </c>
      <c r="BL145" s="42" t="s">
        <v>696</v>
      </c>
      <c r="BM145" s="42" t="s">
        <v>696</v>
      </c>
      <c r="BN145" s="42" t="s">
        <v>696</v>
      </c>
      <c r="BO145" s="42" t="s">
        <v>696</v>
      </c>
      <c r="BP145" s="42" t="s">
        <v>696</v>
      </c>
      <c r="BQ145" s="42" t="s">
        <v>696</v>
      </c>
      <c r="BR145" s="42" t="s">
        <v>696</v>
      </c>
      <c r="BS145" s="42" t="s">
        <v>696</v>
      </c>
      <c r="BT145" s="42" t="s">
        <v>696</v>
      </c>
      <c r="BU145" s="42" t="s">
        <v>696</v>
      </c>
      <c r="BV145" s="42" t="s">
        <v>696</v>
      </c>
      <c r="BW145" s="42" t="s">
        <v>696</v>
      </c>
      <c r="BX145" s="42" t="s">
        <v>696</v>
      </c>
      <c r="BY145" s="42"/>
      <c r="BZ145" s="42"/>
      <c r="CA145" s="43"/>
    </row>
    <row r="146" spans="1:79">
      <c r="A146" s="50" t="s">
        <v>382</v>
      </c>
      <c r="B146" s="38" t="s">
        <v>180</v>
      </c>
      <c r="C146" s="51" t="s">
        <v>382</v>
      </c>
      <c r="D146" s="31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 t="s">
        <v>696</v>
      </c>
      <c r="BL146" s="42" t="s">
        <v>696</v>
      </c>
      <c r="BM146" s="42" t="s">
        <v>696</v>
      </c>
      <c r="BN146" s="42" t="s">
        <v>696</v>
      </c>
      <c r="BO146" s="42" t="s">
        <v>696</v>
      </c>
      <c r="BP146" s="42" t="s">
        <v>696</v>
      </c>
      <c r="BQ146" s="42" t="s">
        <v>696</v>
      </c>
      <c r="BR146" s="42" t="s">
        <v>696</v>
      </c>
      <c r="BS146" s="42" t="s">
        <v>696</v>
      </c>
      <c r="BT146" s="42" t="s">
        <v>696</v>
      </c>
      <c r="BU146" s="42" t="s">
        <v>696</v>
      </c>
      <c r="BV146" s="42" t="s">
        <v>696</v>
      </c>
      <c r="BW146" s="42" t="s">
        <v>696</v>
      </c>
      <c r="BX146" s="42" t="s">
        <v>696</v>
      </c>
      <c r="BY146" s="42"/>
      <c r="BZ146" s="42"/>
      <c r="CA146" s="43"/>
    </row>
    <row r="147" spans="1:79">
      <c r="A147" s="50" t="s">
        <v>383</v>
      </c>
      <c r="B147" s="38" t="s">
        <v>181</v>
      </c>
      <c r="C147" s="51" t="s">
        <v>383</v>
      </c>
      <c r="D147" s="31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 t="s">
        <v>696</v>
      </c>
      <c r="BL147" s="42" t="s">
        <v>696</v>
      </c>
      <c r="BM147" s="42" t="s">
        <v>696</v>
      </c>
      <c r="BN147" s="42" t="s">
        <v>696</v>
      </c>
      <c r="BO147" s="42" t="s">
        <v>696</v>
      </c>
      <c r="BP147" s="42" t="s">
        <v>696</v>
      </c>
      <c r="BQ147" s="42" t="s">
        <v>696</v>
      </c>
      <c r="BR147" s="42" t="s">
        <v>696</v>
      </c>
      <c r="BS147" s="42" t="s">
        <v>696</v>
      </c>
      <c r="BT147" s="42" t="s">
        <v>696</v>
      </c>
      <c r="BU147" s="42" t="s">
        <v>696</v>
      </c>
      <c r="BV147" s="42" t="s">
        <v>696</v>
      </c>
      <c r="BW147" s="42" t="s">
        <v>696</v>
      </c>
      <c r="BX147" s="42" t="s">
        <v>696</v>
      </c>
      <c r="BY147" s="42"/>
      <c r="BZ147" s="42"/>
      <c r="CA147" s="43"/>
    </row>
    <row r="148" spans="1:79" ht="25.5">
      <c r="A148" s="50" t="s">
        <v>384</v>
      </c>
      <c r="B148" s="38" t="s">
        <v>182</v>
      </c>
      <c r="C148" s="51" t="s">
        <v>384</v>
      </c>
      <c r="D148" s="31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 t="s">
        <v>696</v>
      </c>
      <c r="BL148" s="42" t="s">
        <v>696</v>
      </c>
      <c r="BM148" s="42" t="s">
        <v>696</v>
      </c>
      <c r="BN148" s="42" t="s">
        <v>696</v>
      </c>
      <c r="BO148" s="42" t="s">
        <v>696</v>
      </c>
      <c r="BP148" s="42" t="s">
        <v>696</v>
      </c>
      <c r="BQ148" s="42" t="s">
        <v>696</v>
      </c>
      <c r="BR148" s="42" t="s">
        <v>696</v>
      </c>
      <c r="BS148" s="42" t="s">
        <v>696</v>
      </c>
      <c r="BT148" s="42" t="s">
        <v>696</v>
      </c>
      <c r="BU148" s="42" t="s">
        <v>696</v>
      </c>
      <c r="BV148" s="42" t="s">
        <v>696</v>
      </c>
      <c r="BW148" s="42" t="s">
        <v>696</v>
      </c>
      <c r="BX148" s="42" t="s">
        <v>696</v>
      </c>
      <c r="BY148" s="42"/>
      <c r="BZ148" s="42"/>
      <c r="CA148" s="43"/>
    </row>
    <row r="149" spans="1:79">
      <c r="A149" s="50" t="s">
        <v>385</v>
      </c>
      <c r="B149" s="36" t="s">
        <v>183</v>
      </c>
      <c r="C149" s="51" t="s">
        <v>385</v>
      </c>
      <c r="D149" s="25" t="s">
        <v>695</v>
      </c>
      <c r="E149" s="33" t="s">
        <v>695</v>
      </c>
      <c r="F149" s="33" t="s">
        <v>695</v>
      </c>
      <c r="G149" s="33" t="s">
        <v>695</v>
      </c>
      <c r="H149" s="33" t="s">
        <v>695</v>
      </c>
      <c r="I149" s="33" t="s">
        <v>695</v>
      </c>
      <c r="J149" s="33" t="s">
        <v>695</v>
      </c>
      <c r="K149" s="33" t="s">
        <v>695</v>
      </c>
      <c r="L149" s="33" t="s">
        <v>695</v>
      </c>
      <c r="M149" s="33" t="s">
        <v>695</v>
      </c>
      <c r="N149" s="33" t="s">
        <v>695</v>
      </c>
      <c r="O149" s="33" t="s">
        <v>695</v>
      </c>
      <c r="P149" s="33" t="s">
        <v>695</v>
      </c>
      <c r="Q149" s="33" t="s">
        <v>695</v>
      </c>
      <c r="R149" s="33" t="s">
        <v>695</v>
      </c>
      <c r="S149" s="33" t="s">
        <v>695</v>
      </c>
      <c r="T149" s="33" t="s">
        <v>695</v>
      </c>
      <c r="U149" s="33" t="s">
        <v>695</v>
      </c>
      <c r="V149" s="33" t="s">
        <v>695</v>
      </c>
      <c r="W149" s="33" t="s">
        <v>695</v>
      </c>
      <c r="X149" s="33" t="s">
        <v>695</v>
      </c>
      <c r="Y149" s="33" t="s">
        <v>695</v>
      </c>
      <c r="Z149" s="33" t="s">
        <v>695</v>
      </c>
      <c r="AA149" s="33" t="s">
        <v>695</v>
      </c>
      <c r="AB149" s="33" t="s">
        <v>695</v>
      </c>
      <c r="AC149" s="33" t="s">
        <v>695</v>
      </c>
      <c r="AD149" s="33" t="s">
        <v>695</v>
      </c>
      <c r="AE149" s="33" t="s">
        <v>695</v>
      </c>
      <c r="AF149" s="33" t="s">
        <v>695</v>
      </c>
      <c r="AG149" s="33" t="s">
        <v>695</v>
      </c>
      <c r="AH149" s="33" t="s">
        <v>695</v>
      </c>
      <c r="AI149" s="33" t="s">
        <v>695</v>
      </c>
      <c r="AJ149" s="33" t="s">
        <v>695</v>
      </c>
      <c r="AK149" s="33" t="s">
        <v>695</v>
      </c>
      <c r="AL149" s="33" t="s">
        <v>695</v>
      </c>
      <c r="AM149" s="33" t="s">
        <v>695</v>
      </c>
      <c r="AN149" s="33">
        <v>2953</v>
      </c>
      <c r="AO149" s="33">
        <v>3016</v>
      </c>
      <c r="AP149" s="33">
        <v>3204</v>
      </c>
      <c r="AQ149" s="33">
        <v>3090</v>
      </c>
      <c r="AR149" s="33">
        <v>3236</v>
      </c>
      <c r="AS149" s="33">
        <v>3259</v>
      </c>
      <c r="AT149" s="33">
        <v>3295</v>
      </c>
      <c r="AU149" s="33">
        <v>3364.6</v>
      </c>
      <c r="AV149" s="33">
        <v>3705</v>
      </c>
      <c r="AW149" s="33">
        <v>4095</v>
      </c>
      <c r="AX149" s="33">
        <v>4135</v>
      </c>
      <c r="AY149" s="33">
        <v>4320</v>
      </c>
      <c r="AZ149" s="33">
        <v>4267</v>
      </c>
      <c r="BA149" s="33">
        <v>4279</v>
      </c>
      <c r="BB149" s="33">
        <v>4287</v>
      </c>
      <c r="BC149" s="33">
        <v>4743.1509999999998</v>
      </c>
      <c r="BD149" s="33">
        <v>4745.3280000000004</v>
      </c>
      <c r="BE149" s="33">
        <v>4606.4110000000001</v>
      </c>
      <c r="BF149" s="33">
        <v>4643.0129999999999</v>
      </c>
      <c r="BG149" s="33">
        <v>4639.5613722193002</v>
      </c>
      <c r="BH149" s="33">
        <v>4545.1061631303201</v>
      </c>
      <c r="BI149" s="33">
        <v>4548.7775600735004</v>
      </c>
      <c r="BJ149" s="33">
        <v>4534.2129421299996</v>
      </c>
      <c r="BK149" s="33">
        <v>4611.7145452921204</v>
      </c>
      <c r="BL149" s="33">
        <v>4608.5604139182597</v>
      </c>
      <c r="BM149" s="33">
        <v>4622.2687516770602</v>
      </c>
      <c r="BN149" s="33">
        <v>4632.4848145572496</v>
      </c>
      <c r="BO149" s="33">
        <v>4696.7857784616299</v>
      </c>
      <c r="BP149" s="33">
        <v>4811.0762384616301</v>
      </c>
      <c r="BQ149" s="33">
        <v>4927.4697680878799</v>
      </c>
      <c r="BR149" s="33">
        <v>5040.6889350352303</v>
      </c>
      <c r="BS149" s="33">
        <v>5338.6487215819498</v>
      </c>
      <c r="BT149" s="33">
        <v>4299.5828358444996</v>
      </c>
      <c r="BU149" s="33">
        <v>4305.3530000000001</v>
      </c>
      <c r="BV149" s="33">
        <v>4487.8640100000102</v>
      </c>
      <c r="BW149" s="33">
        <v>4593.7822864519303</v>
      </c>
      <c r="BX149" s="33">
        <v>4613.3590361767501</v>
      </c>
      <c r="BY149" s="33" t="s">
        <v>695</v>
      </c>
      <c r="BZ149" s="33" t="s">
        <v>695</v>
      </c>
      <c r="CA149" s="27" t="s">
        <v>695</v>
      </c>
    </row>
    <row r="150" spans="1:79">
      <c r="A150" s="50" t="s">
        <v>386</v>
      </c>
      <c r="B150" s="37" t="s">
        <v>170</v>
      </c>
      <c r="C150" s="51" t="s">
        <v>386</v>
      </c>
      <c r="D150" s="25" t="s">
        <v>695</v>
      </c>
      <c r="E150" s="33" t="s">
        <v>695</v>
      </c>
      <c r="F150" s="33" t="s">
        <v>695</v>
      </c>
      <c r="G150" s="33" t="s">
        <v>695</v>
      </c>
      <c r="H150" s="33" t="s">
        <v>695</v>
      </c>
      <c r="I150" s="33" t="s">
        <v>695</v>
      </c>
      <c r="J150" s="33" t="s">
        <v>695</v>
      </c>
      <c r="K150" s="33" t="s">
        <v>695</v>
      </c>
      <c r="L150" s="33" t="s">
        <v>695</v>
      </c>
      <c r="M150" s="33" t="s">
        <v>695</v>
      </c>
      <c r="N150" s="33" t="s">
        <v>695</v>
      </c>
      <c r="O150" s="33" t="s">
        <v>695</v>
      </c>
      <c r="P150" s="33" t="s">
        <v>695</v>
      </c>
      <c r="Q150" s="33" t="s">
        <v>695</v>
      </c>
      <c r="R150" s="33" t="s">
        <v>695</v>
      </c>
      <c r="S150" s="33" t="s">
        <v>695</v>
      </c>
      <c r="T150" s="33" t="s">
        <v>695</v>
      </c>
      <c r="U150" s="33" t="s">
        <v>695</v>
      </c>
      <c r="V150" s="33" t="s">
        <v>695</v>
      </c>
      <c r="W150" s="33" t="s">
        <v>695</v>
      </c>
      <c r="X150" s="33" t="s">
        <v>695</v>
      </c>
      <c r="Y150" s="33" t="s">
        <v>695</v>
      </c>
      <c r="Z150" s="33" t="s">
        <v>695</v>
      </c>
      <c r="AA150" s="33" t="s">
        <v>695</v>
      </c>
      <c r="AB150" s="33" t="s">
        <v>695</v>
      </c>
      <c r="AC150" s="33" t="s">
        <v>695</v>
      </c>
      <c r="AD150" s="33" t="s">
        <v>695</v>
      </c>
      <c r="AE150" s="33" t="s">
        <v>695</v>
      </c>
      <c r="AF150" s="33" t="s">
        <v>695</v>
      </c>
      <c r="AG150" s="33" t="s">
        <v>695</v>
      </c>
      <c r="AH150" s="33" t="s">
        <v>695</v>
      </c>
      <c r="AI150" s="33" t="s">
        <v>695</v>
      </c>
      <c r="AJ150" s="33" t="s">
        <v>695</v>
      </c>
      <c r="AK150" s="33" t="s">
        <v>695</v>
      </c>
      <c r="AL150" s="33" t="s">
        <v>695</v>
      </c>
      <c r="AM150" s="33" t="s">
        <v>695</v>
      </c>
      <c r="AN150" s="33" t="s">
        <v>695</v>
      </c>
      <c r="AO150" s="33" t="s">
        <v>695</v>
      </c>
      <c r="AP150" s="33" t="s">
        <v>695</v>
      </c>
      <c r="AQ150" s="33" t="s">
        <v>695</v>
      </c>
      <c r="AR150" s="33" t="s">
        <v>695</v>
      </c>
      <c r="AS150" s="33" t="s">
        <v>695</v>
      </c>
      <c r="AT150" s="33" t="s">
        <v>695</v>
      </c>
      <c r="AU150" s="33" t="s">
        <v>695</v>
      </c>
      <c r="AV150" s="33" t="s">
        <v>695</v>
      </c>
      <c r="AW150" s="33" t="s">
        <v>695</v>
      </c>
      <c r="AX150" s="33" t="s">
        <v>695</v>
      </c>
      <c r="AY150" s="33" t="s">
        <v>695</v>
      </c>
      <c r="AZ150" s="33" t="s">
        <v>695</v>
      </c>
      <c r="BA150" s="33" t="s">
        <v>695</v>
      </c>
      <c r="BB150" s="33" t="s">
        <v>695</v>
      </c>
      <c r="BC150" s="33" t="s">
        <v>695</v>
      </c>
      <c r="BD150" s="33">
        <v>0</v>
      </c>
      <c r="BE150" s="33">
        <v>0</v>
      </c>
      <c r="BF150" s="33" t="s">
        <v>695</v>
      </c>
      <c r="BG150" s="33" t="s">
        <v>695</v>
      </c>
      <c r="BH150" s="33" t="s">
        <v>695</v>
      </c>
      <c r="BI150" s="33" t="s">
        <v>695</v>
      </c>
      <c r="BJ150" s="33" t="s">
        <v>695</v>
      </c>
      <c r="BK150" s="33">
        <v>0</v>
      </c>
      <c r="BL150" s="33">
        <v>0</v>
      </c>
      <c r="BM150" s="33">
        <v>0</v>
      </c>
      <c r="BN150" s="33">
        <v>0</v>
      </c>
      <c r="BO150" s="33">
        <v>0</v>
      </c>
      <c r="BP150" s="33">
        <v>0</v>
      </c>
      <c r="BQ150" s="33">
        <v>0</v>
      </c>
      <c r="BR150" s="33">
        <v>0</v>
      </c>
      <c r="BS150" s="33">
        <v>0</v>
      </c>
      <c r="BT150" s="33">
        <v>0</v>
      </c>
      <c r="BU150" s="33">
        <v>0</v>
      </c>
      <c r="BV150" s="33">
        <v>0</v>
      </c>
      <c r="BW150" s="33">
        <v>0</v>
      </c>
      <c r="BX150" s="33">
        <v>0</v>
      </c>
      <c r="BY150" s="33" t="s">
        <v>695</v>
      </c>
      <c r="BZ150" s="33" t="s">
        <v>695</v>
      </c>
      <c r="CA150" s="27" t="s">
        <v>695</v>
      </c>
    </row>
    <row r="151" spans="1:79">
      <c r="A151" s="50" t="s">
        <v>387</v>
      </c>
      <c r="B151" s="37" t="s">
        <v>158</v>
      </c>
      <c r="C151" s="51" t="s">
        <v>387</v>
      </c>
      <c r="D151" s="31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 t="s">
        <v>696</v>
      </c>
      <c r="BL151" s="42" t="s">
        <v>696</v>
      </c>
      <c r="BM151" s="42" t="s">
        <v>696</v>
      </c>
      <c r="BN151" s="42" t="s">
        <v>696</v>
      </c>
      <c r="BO151" s="42" t="s">
        <v>696</v>
      </c>
      <c r="BP151" s="42" t="s">
        <v>696</v>
      </c>
      <c r="BQ151" s="42" t="s">
        <v>696</v>
      </c>
      <c r="BR151" s="42" t="s">
        <v>696</v>
      </c>
      <c r="BS151" s="42" t="s">
        <v>696</v>
      </c>
      <c r="BT151" s="42" t="s">
        <v>696</v>
      </c>
      <c r="BU151" s="42" t="s">
        <v>696</v>
      </c>
      <c r="BV151" s="42" t="s">
        <v>696</v>
      </c>
      <c r="BW151" s="42" t="s">
        <v>696</v>
      </c>
      <c r="BX151" s="42" t="s">
        <v>696</v>
      </c>
      <c r="BY151" s="42"/>
      <c r="BZ151" s="42"/>
      <c r="CA151" s="43"/>
    </row>
    <row r="152" spans="1:79">
      <c r="A152" s="50" t="s">
        <v>388</v>
      </c>
      <c r="B152" s="37" t="s">
        <v>159</v>
      </c>
      <c r="C152" s="51" t="s">
        <v>388</v>
      </c>
      <c r="D152" s="31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 t="s">
        <v>696</v>
      </c>
      <c r="BL152" s="42" t="s">
        <v>696</v>
      </c>
      <c r="BM152" s="42" t="s">
        <v>696</v>
      </c>
      <c r="BN152" s="42" t="s">
        <v>696</v>
      </c>
      <c r="BO152" s="42" t="s">
        <v>696</v>
      </c>
      <c r="BP152" s="42" t="s">
        <v>696</v>
      </c>
      <c r="BQ152" s="42" t="s">
        <v>696</v>
      </c>
      <c r="BR152" s="42" t="s">
        <v>696</v>
      </c>
      <c r="BS152" s="42" t="s">
        <v>696</v>
      </c>
      <c r="BT152" s="42" t="s">
        <v>696</v>
      </c>
      <c r="BU152" s="42" t="s">
        <v>696</v>
      </c>
      <c r="BV152" s="42" t="s">
        <v>696</v>
      </c>
      <c r="BW152" s="42" t="s">
        <v>696</v>
      </c>
      <c r="BX152" s="42" t="s">
        <v>696</v>
      </c>
      <c r="BY152" s="42"/>
      <c r="BZ152" s="42"/>
      <c r="CA152" s="43"/>
    </row>
    <row r="153" spans="1:79">
      <c r="A153" s="50" t="s">
        <v>389</v>
      </c>
      <c r="B153" s="38" t="s">
        <v>160</v>
      </c>
      <c r="C153" s="51" t="s">
        <v>389</v>
      </c>
      <c r="D153" s="25" t="s">
        <v>695</v>
      </c>
      <c r="E153" s="33" t="s">
        <v>695</v>
      </c>
      <c r="F153" s="33" t="s">
        <v>695</v>
      </c>
      <c r="G153" s="33" t="s">
        <v>695</v>
      </c>
      <c r="H153" s="33" t="s">
        <v>695</v>
      </c>
      <c r="I153" s="33" t="s">
        <v>695</v>
      </c>
      <c r="J153" s="33" t="s">
        <v>695</v>
      </c>
      <c r="K153" s="33" t="s">
        <v>695</v>
      </c>
      <c r="L153" s="33" t="s">
        <v>695</v>
      </c>
      <c r="M153" s="33" t="s">
        <v>695</v>
      </c>
      <c r="N153" s="33" t="s">
        <v>695</v>
      </c>
      <c r="O153" s="33" t="s">
        <v>695</v>
      </c>
      <c r="P153" s="33" t="s">
        <v>695</v>
      </c>
      <c r="Q153" s="33" t="s">
        <v>695</v>
      </c>
      <c r="R153" s="33" t="s">
        <v>695</v>
      </c>
      <c r="S153" s="33" t="s">
        <v>695</v>
      </c>
      <c r="T153" s="33" t="s">
        <v>695</v>
      </c>
      <c r="U153" s="33" t="s">
        <v>695</v>
      </c>
      <c r="V153" s="33" t="s">
        <v>695</v>
      </c>
      <c r="W153" s="33" t="s">
        <v>695</v>
      </c>
      <c r="X153" s="33" t="s">
        <v>695</v>
      </c>
      <c r="Y153" s="33" t="s">
        <v>695</v>
      </c>
      <c r="Z153" s="33" t="s">
        <v>695</v>
      </c>
      <c r="AA153" s="33" t="s">
        <v>695</v>
      </c>
      <c r="AB153" s="33" t="s">
        <v>695</v>
      </c>
      <c r="AC153" s="33" t="s">
        <v>695</v>
      </c>
      <c r="AD153" s="33" t="s">
        <v>695</v>
      </c>
      <c r="AE153" s="33" t="s">
        <v>695</v>
      </c>
      <c r="AF153" s="33" t="s">
        <v>695</v>
      </c>
      <c r="AG153" s="33" t="s">
        <v>695</v>
      </c>
      <c r="AH153" s="33" t="s">
        <v>695</v>
      </c>
      <c r="AI153" s="33" t="s">
        <v>695</v>
      </c>
      <c r="AJ153" s="33" t="s">
        <v>695</v>
      </c>
      <c r="AK153" s="33" t="s">
        <v>695</v>
      </c>
      <c r="AL153" s="33" t="s">
        <v>695</v>
      </c>
      <c r="AM153" s="33" t="s">
        <v>695</v>
      </c>
      <c r="AN153" s="33" t="s">
        <v>695</v>
      </c>
      <c r="AO153" s="33" t="s">
        <v>695</v>
      </c>
      <c r="AP153" s="33" t="s">
        <v>695</v>
      </c>
      <c r="AQ153" s="33" t="s">
        <v>695</v>
      </c>
      <c r="AR153" s="33" t="s">
        <v>695</v>
      </c>
      <c r="AS153" s="33" t="s">
        <v>695</v>
      </c>
      <c r="AT153" s="33" t="s">
        <v>695</v>
      </c>
      <c r="AU153" s="33" t="s">
        <v>695</v>
      </c>
      <c r="AV153" s="33" t="s">
        <v>695</v>
      </c>
      <c r="AW153" s="33" t="s">
        <v>695</v>
      </c>
      <c r="AX153" s="33" t="s">
        <v>695</v>
      </c>
      <c r="AY153" s="33" t="s">
        <v>695</v>
      </c>
      <c r="AZ153" s="33" t="s">
        <v>695</v>
      </c>
      <c r="BA153" s="33" t="s">
        <v>695</v>
      </c>
      <c r="BB153" s="33" t="s">
        <v>695</v>
      </c>
      <c r="BC153" s="33" t="s">
        <v>695</v>
      </c>
      <c r="BD153" s="33">
        <v>0</v>
      </c>
      <c r="BE153" s="33">
        <v>0</v>
      </c>
      <c r="BF153" s="33" t="s">
        <v>695</v>
      </c>
      <c r="BG153" s="33" t="s">
        <v>695</v>
      </c>
      <c r="BH153" s="33" t="s">
        <v>695</v>
      </c>
      <c r="BI153" s="33" t="s">
        <v>695</v>
      </c>
      <c r="BJ153" s="33" t="s">
        <v>695</v>
      </c>
      <c r="BK153" s="33">
        <v>0</v>
      </c>
      <c r="BL153" s="33">
        <v>0</v>
      </c>
      <c r="BM153" s="33">
        <v>0</v>
      </c>
      <c r="BN153" s="33">
        <v>0</v>
      </c>
      <c r="BO153" s="33">
        <v>0</v>
      </c>
      <c r="BP153" s="33">
        <v>0</v>
      </c>
      <c r="BQ153" s="33">
        <v>0</v>
      </c>
      <c r="BR153" s="33">
        <v>0</v>
      </c>
      <c r="BS153" s="33">
        <v>0</v>
      </c>
      <c r="BT153" s="33">
        <v>0</v>
      </c>
      <c r="BU153" s="33">
        <v>0</v>
      </c>
      <c r="BV153" s="33">
        <v>0</v>
      </c>
      <c r="BW153" s="33">
        <v>0</v>
      </c>
      <c r="BX153" s="33">
        <v>0</v>
      </c>
      <c r="BY153" s="33" t="s">
        <v>695</v>
      </c>
      <c r="BZ153" s="33" t="s">
        <v>695</v>
      </c>
      <c r="CA153" s="27" t="s">
        <v>695</v>
      </c>
    </row>
    <row r="154" spans="1:79">
      <c r="A154" s="50" t="s">
        <v>390</v>
      </c>
      <c r="B154" s="38" t="s">
        <v>158</v>
      </c>
      <c r="C154" s="51" t="s">
        <v>390</v>
      </c>
      <c r="D154" s="3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 t="s">
        <v>696</v>
      </c>
      <c r="BL154" s="42" t="s">
        <v>696</v>
      </c>
      <c r="BM154" s="42" t="s">
        <v>696</v>
      </c>
      <c r="BN154" s="42" t="s">
        <v>696</v>
      </c>
      <c r="BO154" s="42" t="s">
        <v>696</v>
      </c>
      <c r="BP154" s="42" t="s">
        <v>696</v>
      </c>
      <c r="BQ154" s="42" t="s">
        <v>696</v>
      </c>
      <c r="BR154" s="42" t="s">
        <v>696</v>
      </c>
      <c r="BS154" s="42" t="s">
        <v>696</v>
      </c>
      <c r="BT154" s="42" t="s">
        <v>696</v>
      </c>
      <c r="BU154" s="42" t="s">
        <v>696</v>
      </c>
      <c r="BV154" s="42" t="s">
        <v>696</v>
      </c>
      <c r="BW154" s="42" t="s">
        <v>696</v>
      </c>
      <c r="BX154" s="42" t="s">
        <v>696</v>
      </c>
      <c r="BY154" s="42"/>
      <c r="BZ154" s="42"/>
      <c r="CA154" s="43"/>
    </row>
    <row r="155" spans="1:79">
      <c r="A155" s="50" t="s">
        <v>391</v>
      </c>
      <c r="B155" s="38" t="s">
        <v>159</v>
      </c>
      <c r="C155" s="51" t="s">
        <v>391</v>
      </c>
      <c r="D155" s="31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 t="s">
        <v>696</v>
      </c>
      <c r="BL155" s="42" t="s">
        <v>696</v>
      </c>
      <c r="BM155" s="42" t="s">
        <v>696</v>
      </c>
      <c r="BN155" s="42" t="s">
        <v>696</v>
      </c>
      <c r="BO155" s="42" t="s">
        <v>696</v>
      </c>
      <c r="BP155" s="42" t="s">
        <v>696</v>
      </c>
      <c r="BQ155" s="42" t="s">
        <v>696</v>
      </c>
      <c r="BR155" s="42" t="s">
        <v>696</v>
      </c>
      <c r="BS155" s="42" t="s">
        <v>696</v>
      </c>
      <c r="BT155" s="42" t="s">
        <v>696</v>
      </c>
      <c r="BU155" s="42" t="s">
        <v>696</v>
      </c>
      <c r="BV155" s="42" t="s">
        <v>696</v>
      </c>
      <c r="BW155" s="42" t="s">
        <v>696</v>
      </c>
      <c r="BX155" s="42" t="s">
        <v>696</v>
      </c>
      <c r="BY155" s="42"/>
      <c r="BZ155" s="42"/>
      <c r="CA155" s="43"/>
    </row>
    <row r="156" spans="1:79" ht="25.5">
      <c r="A156" s="50" t="s">
        <v>392</v>
      </c>
      <c r="B156" s="37" t="s">
        <v>161</v>
      </c>
      <c r="C156" s="51" t="s">
        <v>392</v>
      </c>
      <c r="D156" s="25" t="s">
        <v>695</v>
      </c>
      <c r="E156" s="33" t="s">
        <v>695</v>
      </c>
      <c r="F156" s="33" t="s">
        <v>695</v>
      </c>
      <c r="G156" s="33" t="s">
        <v>695</v>
      </c>
      <c r="H156" s="33" t="s">
        <v>695</v>
      </c>
      <c r="I156" s="33" t="s">
        <v>695</v>
      </c>
      <c r="J156" s="33" t="s">
        <v>695</v>
      </c>
      <c r="K156" s="33" t="s">
        <v>695</v>
      </c>
      <c r="L156" s="33" t="s">
        <v>695</v>
      </c>
      <c r="M156" s="33" t="s">
        <v>695</v>
      </c>
      <c r="N156" s="33" t="s">
        <v>695</v>
      </c>
      <c r="O156" s="33" t="s">
        <v>695</v>
      </c>
      <c r="P156" s="33" t="s">
        <v>695</v>
      </c>
      <c r="Q156" s="33" t="s">
        <v>695</v>
      </c>
      <c r="R156" s="33" t="s">
        <v>695</v>
      </c>
      <c r="S156" s="33" t="s">
        <v>695</v>
      </c>
      <c r="T156" s="33" t="s">
        <v>695</v>
      </c>
      <c r="U156" s="33" t="s">
        <v>695</v>
      </c>
      <c r="V156" s="33" t="s">
        <v>695</v>
      </c>
      <c r="W156" s="33" t="s">
        <v>695</v>
      </c>
      <c r="X156" s="33" t="s">
        <v>695</v>
      </c>
      <c r="Y156" s="33" t="s">
        <v>695</v>
      </c>
      <c r="Z156" s="33" t="s">
        <v>695</v>
      </c>
      <c r="AA156" s="33" t="s">
        <v>695</v>
      </c>
      <c r="AB156" s="33" t="s">
        <v>695</v>
      </c>
      <c r="AC156" s="33" t="s">
        <v>695</v>
      </c>
      <c r="AD156" s="33" t="s">
        <v>695</v>
      </c>
      <c r="AE156" s="33" t="s">
        <v>695</v>
      </c>
      <c r="AF156" s="33" t="s">
        <v>695</v>
      </c>
      <c r="AG156" s="33" t="s">
        <v>695</v>
      </c>
      <c r="AH156" s="33" t="s">
        <v>695</v>
      </c>
      <c r="AI156" s="33" t="s">
        <v>695</v>
      </c>
      <c r="AJ156" s="33" t="s">
        <v>695</v>
      </c>
      <c r="AK156" s="33" t="s">
        <v>695</v>
      </c>
      <c r="AL156" s="33" t="s">
        <v>695</v>
      </c>
      <c r="AM156" s="33" t="s">
        <v>695</v>
      </c>
      <c r="AN156" s="33" t="s">
        <v>695</v>
      </c>
      <c r="AO156" s="33" t="s">
        <v>695</v>
      </c>
      <c r="AP156" s="33" t="s">
        <v>695</v>
      </c>
      <c r="AQ156" s="33" t="s">
        <v>695</v>
      </c>
      <c r="AR156" s="33" t="s">
        <v>695</v>
      </c>
      <c r="AS156" s="33" t="s">
        <v>695</v>
      </c>
      <c r="AT156" s="33" t="s">
        <v>695</v>
      </c>
      <c r="AU156" s="33" t="s">
        <v>695</v>
      </c>
      <c r="AV156" s="33" t="s">
        <v>695</v>
      </c>
      <c r="AW156" s="33" t="s">
        <v>695</v>
      </c>
      <c r="AX156" s="33" t="s">
        <v>695</v>
      </c>
      <c r="AY156" s="33" t="s">
        <v>695</v>
      </c>
      <c r="AZ156" s="33" t="s">
        <v>695</v>
      </c>
      <c r="BA156" s="33" t="s">
        <v>695</v>
      </c>
      <c r="BB156" s="33" t="s">
        <v>695</v>
      </c>
      <c r="BC156" s="33" t="s">
        <v>695</v>
      </c>
      <c r="BD156" s="33">
        <v>0</v>
      </c>
      <c r="BE156" s="33">
        <v>0</v>
      </c>
      <c r="BF156" s="33" t="s">
        <v>695</v>
      </c>
      <c r="BG156" s="33" t="s">
        <v>695</v>
      </c>
      <c r="BH156" s="33" t="s">
        <v>695</v>
      </c>
      <c r="BI156" s="33" t="s">
        <v>695</v>
      </c>
      <c r="BJ156" s="33" t="s">
        <v>695</v>
      </c>
      <c r="BK156" s="33">
        <v>0</v>
      </c>
      <c r="BL156" s="33">
        <v>0</v>
      </c>
      <c r="BM156" s="33">
        <v>0</v>
      </c>
      <c r="BN156" s="33">
        <v>0</v>
      </c>
      <c r="BO156" s="33">
        <v>0</v>
      </c>
      <c r="BP156" s="33">
        <v>0</v>
      </c>
      <c r="BQ156" s="33">
        <v>0</v>
      </c>
      <c r="BR156" s="33">
        <v>0</v>
      </c>
      <c r="BS156" s="33">
        <v>0</v>
      </c>
      <c r="BT156" s="33">
        <v>0</v>
      </c>
      <c r="BU156" s="33">
        <v>0</v>
      </c>
      <c r="BV156" s="33">
        <v>0</v>
      </c>
      <c r="BW156" s="33">
        <v>0</v>
      </c>
      <c r="BX156" s="33">
        <v>0</v>
      </c>
      <c r="BY156" s="33" t="s">
        <v>695</v>
      </c>
      <c r="BZ156" s="33" t="s">
        <v>695</v>
      </c>
      <c r="CA156" s="27" t="s">
        <v>695</v>
      </c>
    </row>
    <row r="157" spans="1:79">
      <c r="A157" s="50" t="s">
        <v>393</v>
      </c>
      <c r="B157" s="37" t="s">
        <v>158</v>
      </c>
      <c r="C157" s="51" t="s">
        <v>393</v>
      </c>
      <c r="D157" s="31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 t="s">
        <v>696</v>
      </c>
      <c r="BL157" s="42" t="s">
        <v>696</v>
      </c>
      <c r="BM157" s="42" t="s">
        <v>696</v>
      </c>
      <c r="BN157" s="42" t="s">
        <v>696</v>
      </c>
      <c r="BO157" s="42" t="s">
        <v>696</v>
      </c>
      <c r="BP157" s="42" t="s">
        <v>696</v>
      </c>
      <c r="BQ157" s="42" t="s">
        <v>696</v>
      </c>
      <c r="BR157" s="42" t="s">
        <v>696</v>
      </c>
      <c r="BS157" s="42" t="s">
        <v>696</v>
      </c>
      <c r="BT157" s="42" t="s">
        <v>696</v>
      </c>
      <c r="BU157" s="42" t="s">
        <v>696</v>
      </c>
      <c r="BV157" s="42" t="s">
        <v>696</v>
      </c>
      <c r="BW157" s="42" t="s">
        <v>696</v>
      </c>
      <c r="BX157" s="42" t="s">
        <v>696</v>
      </c>
      <c r="BY157" s="42"/>
      <c r="BZ157" s="42"/>
      <c r="CA157" s="43"/>
    </row>
    <row r="158" spans="1:79">
      <c r="A158" s="50" t="s">
        <v>394</v>
      </c>
      <c r="B158" s="37" t="s">
        <v>159</v>
      </c>
      <c r="C158" s="51" t="s">
        <v>394</v>
      </c>
      <c r="D158" s="31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 t="s">
        <v>696</v>
      </c>
      <c r="BL158" s="42" t="s">
        <v>696</v>
      </c>
      <c r="BM158" s="42" t="s">
        <v>696</v>
      </c>
      <c r="BN158" s="42" t="s">
        <v>696</v>
      </c>
      <c r="BO158" s="42" t="s">
        <v>696</v>
      </c>
      <c r="BP158" s="42" t="s">
        <v>696</v>
      </c>
      <c r="BQ158" s="42" t="s">
        <v>696</v>
      </c>
      <c r="BR158" s="42" t="s">
        <v>696</v>
      </c>
      <c r="BS158" s="42" t="s">
        <v>696</v>
      </c>
      <c r="BT158" s="42" t="s">
        <v>696</v>
      </c>
      <c r="BU158" s="42" t="s">
        <v>696</v>
      </c>
      <c r="BV158" s="42" t="s">
        <v>696</v>
      </c>
      <c r="BW158" s="42" t="s">
        <v>696</v>
      </c>
      <c r="BX158" s="42" t="s">
        <v>696</v>
      </c>
      <c r="BY158" s="42"/>
      <c r="BZ158" s="42"/>
      <c r="CA158" s="43"/>
    </row>
    <row r="159" spans="1:79">
      <c r="A159" s="50" t="s">
        <v>395</v>
      </c>
      <c r="B159" s="37" t="s">
        <v>163</v>
      </c>
      <c r="C159" s="51" t="s">
        <v>395</v>
      </c>
      <c r="D159" s="25" t="s">
        <v>695</v>
      </c>
      <c r="E159" s="33" t="s">
        <v>695</v>
      </c>
      <c r="F159" s="33" t="s">
        <v>695</v>
      </c>
      <c r="G159" s="33" t="s">
        <v>695</v>
      </c>
      <c r="H159" s="33" t="s">
        <v>695</v>
      </c>
      <c r="I159" s="33" t="s">
        <v>695</v>
      </c>
      <c r="J159" s="33" t="s">
        <v>695</v>
      </c>
      <c r="K159" s="33" t="s">
        <v>695</v>
      </c>
      <c r="L159" s="33" t="s">
        <v>695</v>
      </c>
      <c r="M159" s="33" t="s">
        <v>695</v>
      </c>
      <c r="N159" s="33" t="s">
        <v>695</v>
      </c>
      <c r="O159" s="33" t="s">
        <v>695</v>
      </c>
      <c r="P159" s="33" t="s">
        <v>695</v>
      </c>
      <c r="Q159" s="33" t="s">
        <v>695</v>
      </c>
      <c r="R159" s="33" t="s">
        <v>695</v>
      </c>
      <c r="S159" s="33" t="s">
        <v>695</v>
      </c>
      <c r="T159" s="33" t="s">
        <v>695</v>
      </c>
      <c r="U159" s="33" t="s">
        <v>695</v>
      </c>
      <c r="V159" s="33" t="s">
        <v>695</v>
      </c>
      <c r="W159" s="33" t="s">
        <v>695</v>
      </c>
      <c r="X159" s="33" t="s">
        <v>695</v>
      </c>
      <c r="Y159" s="33" t="s">
        <v>695</v>
      </c>
      <c r="Z159" s="33" t="s">
        <v>695</v>
      </c>
      <c r="AA159" s="33" t="s">
        <v>695</v>
      </c>
      <c r="AB159" s="33" t="s">
        <v>695</v>
      </c>
      <c r="AC159" s="33" t="s">
        <v>695</v>
      </c>
      <c r="AD159" s="33" t="s">
        <v>695</v>
      </c>
      <c r="AE159" s="33" t="s">
        <v>695</v>
      </c>
      <c r="AF159" s="33" t="s">
        <v>695</v>
      </c>
      <c r="AG159" s="33" t="s">
        <v>695</v>
      </c>
      <c r="AH159" s="33" t="s">
        <v>695</v>
      </c>
      <c r="AI159" s="33" t="s">
        <v>695</v>
      </c>
      <c r="AJ159" s="33" t="s">
        <v>695</v>
      </c>
      <c r="AK159" s="33" t="s">
        <v>695</v>
      </c>
      <c r="AL159" s="33" t="s">
        <v>695</v>
      </c>
      <c r="AM159" s="33" t="s">
        <v>695</v>
      </c>
      <c r="AN159" s="33" t="s">
        <v>695</v>
      </c>
      <c r="AO159" s="33" t="s">
        <v>695</v>
      </c>
      <c r="AP159" s="33" t="s">
        <v>695</v>
      </c>
      <c r="AQ159" s="33" t="s">
        <v>695</v>
      </c>
      <c r="AR159" s="33" t="s">
        <v>695</v>
      </c>
      <c r="AS159" s="33" t="s">
        <v>695</v>
      </c>
      <c r="AT159" s="33" t="s">
        <v>695</v>
      </c>
      <c r="AU159" s="33" t="s">
        <v>695</v>
      </c>
      <c r="AV159" s="33" t="s">
        <v>695</v>
      </c>
      <c r="AW159" s="33" t="s">
        <v>695</v>
      </c>
      <c r="AX159" s="33" t="s">
        <v>695</v>
      </c>
      <c r="AY159" s="33" t="s">
        <v>695</v>
      </c>
      <c r="AZ159" s="33" t="s">
        <v>695</v>
      </c>
      <c r="BA159" s="33" t="s">
        <v>695</v>
      </c>
      <c r="BB159" s="33" t="s">
        <v>695</v>
      </c>
      <c r="BC159" s="33" t="s">
        <v>695</v>
      </c>
      <c r="BD159" s="33">
        <v>0</v>
      </c>
      <c r="BE159" s="33">
        <v>0</v>
      </c>
      <c r="BF159" s="33" t="s">
        <v>695</v>
      </c>
      <c r="BG159" s="33" t="s">
        <v>695</v>
      </c>
      <c r="BH159" s="33" t="s">
        <v>695</v>
      </c>
      <c r="BI159" s="33" t="s">
        <v>695</v>
      </c>
      <c r="BJ159" s="33" t="s">
        <v>695</v>
      </c>
      <c r="BK159" s="33">
        <v>0</v>
      </c>
      <c r="BL159" s="33">
        <v>0</v>
      </c>
      <c r="BM159" s="33">
        <v>0</v>
      </c>
      <c r="BN159" s="33">
        <v>0</v>
      </c>
      <c r="BO159" s="33">
        <v>0</v>
      </c>
      <c r="BP159" s="33">
        <v>0</v>
      </c>
      <c r="BQ159" s="33">
        <v>0</v>
      </c>
      <c r="BR159" s="33">
        <v>0</v>
      </c>
      <c r="BS159" s="33">
        <v>0</v>
      </c>
      <c r="BT159" s="33">
        <v>0</v>
      </c>
      <c r="BU159" s="33">
        <v>0</v>
      </c>
      <c r="BV159" s="33">
        <v>0</v>
      </c>
      <c r="BW159" s="33">
        <v>0</v>
      </c>
      <c r="BX159" s="33">
        <v>0</v>
      </c>
      <c r="BY159" s="33" t="s">
        <v>695</v>
      </c>
      <c r="BZ159" s="33" t="s">
        <v>695</v>
      </c>
      <c r="CA159" s="27" t="s">
        <v>695</v>
      </c>
    </row>
    <row r="160" spans="1:79">
      <c r="A160" s="50" t="s">
        <v>396</v>
      </c>
      <c r="B160" s="37" t="s">
        <v>158</v>
      </c>
      <c r="C160" s="51" t="s">
        <v>396</v>
      </c>
      <c r="D160" s="31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>
        <v>0</v>
      </c>
      <c r="BE160" s="42">
        <v>0</v>
      </c>
      <c r="BF160" s="42"/>
      <c r="BG160" s="42"/>
      <c r="BH160" s="42"/>
      <c r="BI160" s="42"/>
      <c r="BJ160" s="42"/>
      <c r="BK160" s="42" t="s">
        <v>696</v>
      </c>
      <c r="BL160" s="42" t="s">
        <v>696</v>
      </c>
      <c r="BM160" s="42" t="s">
        <v>696</v>
      </c>
      <c r="BN160" s="42" t="s">
        <v>696</v>
      </c>
      <c r="BO160" s="42" t="s">
        <v>696</v>
      </c>
      <c r="BP160" s="42" t="s">
        <v>696</v>
      </c>
      <c r="BQ160" s="42" t="s">
        <v>696</v>
      </c>
      <c r="BR160" s="42" t="s">
        <v>696</v>
      </c>
      <c r="BS160" s="42" t="s">
        <v>696</v>
      </c>
      <c r="BT160" s="42" t="s">
        <v>696</v>
      </c>
      <c r="BU160" s="42" t="s">
        <v>696</v>
      </c>
      <c r="BV160" s="42" t="s">
        <v>696</v>
      </c>
      <c r="BW160" s="42" t="s">
        <v>696</v>
      </c>
      <c r="BX160" s="42" t="s">
        <v>696</v>
      </c>
      <c r="BY160" s="42"/>
      <c r="BZ160" s="42"/>
      <c r="CA160" s="43"/>
    </row>
    <row r="161" spans="1:79">
      <c r="A161" s="50" t="s">
        <v>397</v>
      </c>
      <c r="B161" s="37" t="s">
        <v>159</v>
      </c>
      <c r="C161" s="51" t="s">
        <v>397</v>
      </c>
      <c r="D161" s="31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>
        <v>0</v>
      </c>
      <c r="BE161" s="42">
        <v>0</v>
      </c>
      <c r="BF161" s="42"/>
      <c r="BG161" s="42"/>
      <c r="BH161" s="42"/>
      <c r="BI161" s="42"/>
      <c r="BJ161" s="42"/>
      <c r="BK161" s="42" t="s">
        <v>696</v>
      </c>
      <c r="BL161" s="42" t="s">
        <v>696</v>
      </c>
      <c r="BM161" s="42" t="s">
        <v>696</v>
      </c>
      <c r="BN161" s="42" t="s">
        <v>696</v>
      </c>
      <c r="BO161" s="42" t="s">
        <v>696</v>
      </c>
      <c r="BP161" s="42" t="s">
        <v>696</v>
      </c>
      <c r="BQ161" s="42" t="s">
        <v>696</v>
      </c>
      <c r="BR161" s="42" t="s">
        <v>696</v>
      </c>
      <c r="BS161" s="42" t="s">
        <v>696</v>
      </c>
      <c r="BT161" s="42" t="s">
        <v>696</v>
      </c>
      <c r="BU161" s="42" t="s">
        <v>696</v>
      </c>
      <c r="BV161" s="42" t="s">
        <v>696</v>
      </c>
      <c r="BW161" s="42" t="s">
        <v>696</v>
      </c>
      <c r="BX161" s="42" t="s">
        <v>696</v>
      </c>
      <c r="BY161" s="42"/>
      <c r="BZ161" s="42"/>
      <c r="CA161" s="43"/>
    </row>
    <row r="162" spans="1:79">
      <c r="A162" s="50" t="s">
        <v>398</v>
      </c>
      <c r="B162" s="37" t="s">
        <v>164</v>
      </c>
      <c r="C162" s="51" t="s">
        <v>398</v>
      </c>
      <c r="D162" s="25" t="s">
        <v>695</v>
      </c>
      <c r="E162" s="33" t="s">
        <v>695</v>
      </c>
      <c r="F162" s="33" t="s">
        <v>695</v>
      </c>
      <c r="G162" s="33" t="s">
        <v>695</v>
      </c>
      <c r="H162" s="33" t="s">
        <v>695</v>
      </c>
      <c r="I162" s="33" t="s">
        <v>695</v>
      </c>
      <c r="J162" s="33" t="s">
        <v>695</v>
      </c>
      <c r="K162" s="33" t="s">
        <v>695</v>
      </c>
      <c r="L162" s="33" t="s">
        <v>695</v>
      </c>
      <c r="M162" s="33" t="s">
        <v>695</v>
      </c>
      <c r="N162" s="33" t="s">
        <v>695</v>
      </c>
      <c r="O162" s="33" t="s">
        <v>695</v>
      </c>
      <c r="P162" s="33" t="s">
        <v>695</v>
      </c>
      <c r="Q162" s="33" t="s">
        <v>695</v>
      </c>
      <c r="R162" s="33" t="s">
        <v>695</v>
      </c>
      <c r="S162" s="33" t="s">
        <v>695</v>
      </c>
      <c r="T162" s="33" t="s">
        <v>695</v>
      </c>
      <c r="U162" s="33" t="s">
        <v>695</v>
      </c>
      <c r="V162" s="33" t="s">
        <v>695</v>
      </c>
      <c r="W162" s="33" t="s">
        <v>695</v>
      </c>
      <c r="X162" s="33" t="s">
        <v>695</v>
      </c>
      <c r="Y162" s="33" t="s">
        <v>695</v>
      </c>
      <c r="Z162" s="33" t="s">
        <v>695</v>
      </c>
      <c r="AA162" s="33" t="s">
        <v>695</v>
      </c>
      <c r="AB162" s="33" t="s">
        <v>695</v>
      </c>
      <c r="AC162" s="33" t="s">
        <v>695</v>
      </c>
      <c r="AD162" s="33" t="s">
        <v>695</v>
      </c>
      <c r="AE162" s="33" t="s">
        <v>695</v>
      </c>
      <c r="AF162" s="33" t="s">
        <v>695</v>
      </c>
      <c r="AG162" s="33" t="s">
        <v>695</v>
      </c>
      <c r="AH162" s="33" t="s">
        <v>695</v>
      </c>
      <c r="AI162" s="33" t="s">
        <v>695</v>
      </c>
      <c r="AJ162" s="33" t="s">
        <v>695</v>
      </c>
      <c r="AK162" s="33" t="s">
        <v>695</v>
      </c>
      <c r="AL162" s="33" t="s">
        <v>695</v>
      </c>
      <c r="AM162" s="33" t="s">
        <v>695</v>
      </c>
      <c r="AN162" s="33">
        <v>2953</v>
      </c>
      <c r="AO162" s="33">
        <v>3016</v>
      </c>
      <c r="AP162" s="33">
        <v>3204</v>
      </c>
      <c r="AQ162" s="33">
        <v>3090</v>
      </c>
      <c r="AR162" s="33">
        <v>3236</v>
      </c>
      <c r="AS162" s="33">
        <v>3259</v>
      </c>
      <c r="AT162" s="33">
        <v>3295</v>
      </c>
      <c r="AU162" s="33">
        <v>3364.6</v>
      </c>
      <c r="AV162" s="33">
        <v>3705</v>
      </c>
      <c r="AW162" s="33">
        <v>4095</v>
      </c>
      <c r="AX162" s="33">
        <v>4135</v>
      </c>
      <c r="AY162" s="33">
        <v>4320</v>
      </c>
      <c r="AZ162" s="33">
        <v>4267</v>
      </c>
      <c r="BA162" s="33">
        <v>4279</v>
      </c>
      <c r="BB162" s="33">
        <v>4287</v>
      </c>
      <c r="BC162" s="33">
        <v>4743.1509999999998</v>
      </c>
      <c r="BD162" s="33">
        <v>4745.3280000000004</v>
      </c>
      <c r="BE162" s="33">
        <v>4606.4110000000001</v>
      </c>
      <c r="BF162" s="33">
        <v>4643.0129999999999</v>
      </c>
      <c r="BG162" s="33">
        <v>4639.5613722193002</v>
      </c>
      <c r="BH162" s="33">
        <v>4545.1061631303201</v>
      </c>
      <c r="BI162" s="33">
        <v>4548.7775600735004</v>
      </c>
      <c r="BJ162" s="33">
        <v>4534.2129421299996</v>
      </c>
      <c r="BK162" s="33">
        <v>4611.7145452921204</v>
      </c>
      <c r="BL162" s="33">
        <v>4608.5604139182597</v>
      </c>
      <c r="BM162" s="33">
        <v>4622.2687516770602</v>
      </c>
      <c r="BN162" s="33">
        <v>4632.4848145572496</v>
      </c>
      <c r="BO162" s="33">
        <v>4696.7857784616299</v>
      </c>
      <c r="BP162" s="33">
        <v>4811.0762384616301</v>
      </c>
      <c r="BQ162" s="33">
        <v>4927.4697680878799</v>
      </c>
      <c r="BR162" s="33">
        <v>5040.6889350352303</v>
      </c>
      <c r="BS162" s="33">
        <v>5338.6487215819498</v>
      </c>
      <c r="BT162" s="33">
        <v>4299.5828358444996</v>
      </c>
      <c r="BU162" s="33">
        <v>4305.3530000000001</v>
      </c>
      <c r="BV162" s="33">
        <v>4487.8640100000102</v>
      </c>
      <c r="BW162" s="33">
        <v>4593.7822864519303</v>
      </c>
      <c r="BX162" s="33">
        <v>4613.3590361767501</v>
      </c>
      <c r="BY162" s="33" t="s">
        <v>695</v>
      </c>
      <c r="BZ162" s="33" t="s">
        <v>695</v>
      </c>
      <c r="CA162" s="27" t="s">
        <v>695</v>
      </c>
    </row>
    <row r="163" spans="1:79">
      <c r="A163" s="50" t="s">
        <v>399</v>
      </c>
      <c r="B163" s="37" t="s">
        <v>158</v>
      </c>
      <c r="C163" s="51" t="s">
        <v>399</v>
      </c>
      <c r="D163" s="25" t="s">
        <v>695</v>
      </c>
      <c r="E163" s="33" t="s">
        <v>695</v>
      </c>
      <c r="F163" s="33" t="s">
        <v>695</v>
      </c>
      <c r="G163" s="33" t="s">
        <v>695</v>
      </c>
      <c r="H163" s="33" t="s">
        <v>695</v>
      </c>
      <c r="I163" s="33" t="s">
        <v>695</v>
      </c>
      <c r="J163" s="33" t="s">
        <v>695</v>
      </c>
      <c r="K163" s="33" t="s">
        <v>695</v>
      </c>
      <c r="L163" s="33" t="s">
        <v>695</v>
      </c>
      <c r="M163" s="33" t="s">
        <v>695</v>
      </c>
      <c r="N163" s="33" t="s">
        <v>695</v>
      </c>
      <c r="O163" s="33" t="s">
        <v>695</v>
      </c>
      <c r="P163" s="33" t="s">
        <v>695</v>
      </c>
      <c r="Q163" s="33" t="s">
        <v>695</v>
      </c>
      <c r="R163" s="33" t="s">
        <v>695</v>
      </c>
      <c r="S163" s="33" t="s">
        <v>695</v>
      </c>
      <c r="T163" s="33" t="s">
        <v>695</v>
      </c>
      <c r="U163" s="33" t="s">
        <v>695</v>
      </c>
      <c r="V163" s="33" t="s">
        <v>695</v>
      </c>
      <c r="W163" s="33" t="s">
        <v>695</v>
      </c>
      <c r="X163" s="33" t="s">
        <v>695</v>
      </c>
      <c r="Y163" s="33" t="s">
        <v>695</v>
      </c>
      <c r="Z163" s="33" t="s">
        <v>695</v>
      </c>
      <c r="AA163" s="33" t="s">
        <v>695</v>
      </c>
      <c r="AB163" s="33" t="s">
        <v>695</v>
      </c>
      <c r="AC163" s="33" t="s">
        <v>695</v>
      </c>
      <c r="AD163" s="33" t="s">
        <v>695</v>
      </c>
      <c r="AE163" s="33" t="s">
        <v>695</v>
      </c>
      <c r="AF163" s="33" t="s">
        <v>695</v>
      </c>
      <c r="AG163" s="33" t="s">
        <v>695</v>
      </c>
      <c r="AH163" s="33" t="s">
        <v>695</v>
      </c>
      <c r="AI163" s="33" t="s">
        <v>695</v>
      </c>
      <c r="AJ163" s="33" t="s">
        <v>695</v>
      </c>
      <c r="AK163" s="33" t="s">
        <v>695</v>
      </c>
      <c r="AL163" s="33" t="s">
        <v>695</v>
      </c>
      <c r="AM163" s="33" t="s">
        <v>695</v>
      </c>
      <c r="AN163" s="33">
        <v>2953</v>
      </c>
      <c r="AO163" s="33">
        <v>3016</v>
      </c>
      <c r="AP163" s="33">
        <v>3204</v>
      </c>
      <c r="AQ163" s="33">
        <v>3090</v>
      </c>
      <c r="AR163" s="33">
        <v>3236</v>
      </c>
      <c r="AS163" s="33">
        <v>3259</v>
      </c>
      <c r="AT163" s="33">
        <v>3295</v>
      </c>
      <c r="AU163" s="33">
        <v>3364.6</v>
      </c>
      <c r="AV163" s="33">
        <v>3705</v>
      </c>
      <c r="AW163" s="33">
        <v>4095</v>
      </c>
      <c r="AX163" s="33">
        <v>4135</v>
      </c>
      <c r="AY163" s="33">
        <v>4320</v>
      </c>
      <c r="AZ163" s="33">
        <v>4267</v>
      </c>
      <c r="BA163" s="33">
        <v>4279</v>
      </c>
      <c r="BB163" s="33">
        <v>4287</v>
      </c>
      <c r="BC163" s="33">
        <v>4743.1509999999998</v>
      </c>
      <c r="BD163" s="33">
        <v>4745.3280000000004</v>
      </c>
      <c r="BE163" s="33">
        <v>4606.4110000000001</v>
      </c>
      <c r="BF163" s="33">
        <v>4643.0129999999999</v>
      </c>
      <c r="BG163" s="33">
        <v>4639.5613722193002</v>
      </c>
      <c r="BH163" s="33">
        <v>4545.1061631303201</v>
      </c>
      <c r="BI163" s="33">
        <v>4548.7775600735004</v>
      </c>
      <c r="BJ163" s="33">
        <v>4534.2129421299996</v>
      </c>
      <c r="BK163" s="33">
        <v>4611.7145452921204</v>
      </c>
      <c r="BL163" s="33">
        <v>4608.5604139182597</v>
      </c>
      <c r="BM163" s="33">
        <v>4622.2687516770602</v>
      </c>
      <c r="BN163" s="33">
        <v>4632.4848145572496</v>
      </c>
      <c r="BO163" s="33">
        <v>4696.7857784616299</v>
      </c>
      <c r="BP163" s="33">
        <v>4811.0762384616301</v>
      </c>
      <c r="BQ163" s="33">
        <v>4927.4697680878799</v>
      </c>
      <c r="BR163" s="33">
        <v>5040.6889350352303</v>
      </c>
      <c r="BS163" s="33">
        <v>5338.6487215819498</v>
      </c>
      <c r="BT163" s="33">
        <v>4299.5828358444996</v>
      </c>
      <c r="BU163" s="33">
        <v>4305.3530000000001</v>
      </c>
      <c r="BV163" s="33">
        <v>4487.8640100000102</v>
      </c>
      <c r="BW163" s="33">
        <v>4593.7822864519303</v>
      </c>
      <c r="BX163" s="33">
        <v>4613.3590361767501</v>
      </c>
      <c r="BY163" s="33" t="s">
        <v>695</v>
      </c>
      <c r="BZ163" s="33" t="s">
        <v>695</v>
      </c>
      <c r="CA163" s="27" t="s">
        <v>695</v>
      </c>
    </row>
    <row r="164" spans="1:79">
      <c r="A164" s="50" t="s">
        <v>400</v>
      </c>
      <c r="B164" s="37" t="s">
        <v>159</v>
      </c>
      <c r="C164" s="51" t="s">
        <v>400</v>
      </c>
      <c r="D164" s="25" t="s">
        <v>695</v>
      </c>
      <c r="E164" s="33" t="s">
        <v>695</v>
      </c>
      <c r="F164" s="33" t="s">
        <v>695</v>
      </c>
      <c r="G164" s="33" t="s">
        <v>695</v>
      </c>
      <c r="H164" s="33" t="s">
        <v>695</v>
      </c>
      <c r="I164" s="33" t="s">
        <v>695</v>
      </c>
      <c r="J164" s="33" t="s">
        <v>695</v>
      </c>
      <c r="K164" s="33" t="s">
        <v>695</v>
      </c>
      <c r="L164" s="33" t="s">
        <v>695</v>
      </c>
      <c r="M164" s="33" t="s">
        <v>695</v>
      </c>
      <c r="N164" s="33" t="s">
        <v>695</v>
      </c>
      <c r="O164" s="33" t="s">
        <v>695</v>
      </c>
      <c r="P164" s="33" t="s">
        <v>695</v>
      </c>
      <c r="Q164" s="33" t="s">
        <v>695</v>
      </c>
      <c r="R164" s="33" t="s">
        <v>695</v>
      </c>
      <c r="S164" s="33" t="s">
        <v>695</v>
      </c>
      <c r="T164" s="33" t="s">
        <v>695</v>
      </c>
      <c r="U164" s="33" t="s">
        <v>695</v>
      </c>
      <c r="V164" s="33" t="s">
        <v>695</v>
      </c>
      <c r="W164" s="33" t="s">
        <v>695</v>
      </c>
      <c r="X164" s="33" t="s">
        <v>695</v>
      </c>
      <c r="Y164" s="33" t="s">
        <v>695</v>
      </c>
      <c r="Z164" s="33" t="s">
        <v>695</v>
      </c>
      <c r="AA164" s="33" t="s">
        <v>695</v>
      </c>
      <c r="AB164" s="33" t="s">
        <v>695</v>
      </c>
      <c r="AC164" s="33" t="s">
        <v>695</v>
      </c>
      <c r="AD164" s="33" t="s">
        <v>695</v>
      </c>
      <c r="AE164" s="33" t="s">
        <v>695</v>
      </c>
      <c r="AF164" s="33" t="s">
        <v>695</v>
      </c>
      <c r="AG164" s="33" t="s">
        <v>695</v>
      </c>
      <c r="AH164" s="33" t="s">
        <v>695</v>
      </c>
      <c r="AI164" s="33" t="s">
        <v>695</v>
      </c>
      <c r="AJ164" s="33" t="s">
        <v>695</v>
      </c>
      <c r="AK164" s="33" t="s">
        <v>695</v>
      </c>
      <c r="AL164" s="33" t="s">
        <v>695</v>
      </c>
      <c r="AM164" s="33" t="s">
        <v>695</v>
      </c>
      <c r="AN164" s="33" t="s">
        <v>695</v>
      </c>
      <c r="AO164" s="33" t="s">
        <v>695</v>
      </c>
      <c r="AP164" s="33" t="s">
        <v>695</v>
      </c>
      <c r="AQ164" s="33" t="s">
        <v>695</v>
      </c>
      <c r="AR164" s="33" t="s">
        <v>695</v>
      </c>
      <c r="AS164" s="33" t="s">
        <v>695</v>
      </c>
      <c r="AT164" s="33" t="s">
        <v>695</v>
      </c>
      <c r="AU164" s="33" t="s">
        <v>695</v>
      </c>
      <c r="AV164" s="33" t="s">
        <v>695</v>
      </c>
      <c r="AW164" s="33" t="s">
        <v>695</v>
      </c>
      <c r="AX164" s="33" t="s">
        <v>695</v>
      </c>
      <c r="AY164" s="33" t="s">
        <v>695</v>
      </c>
      <c r="AZ164" s="33" t="s">
        <v>695</v>
      </c>
      <c r="BA164" s="33" t="s">
        <v>695</v>
      </c>
      <c r="BB164" s="33" t="s">
        <v>695</v>
      </c>
      <c r="BC164" s="33" t="s">
        <v>695</v>
      </c>
      <c r="BD164" s="33">
        <v>0</v>
      </c>
      <c r="BE164" s="33">
        <v>0</v>
      </c>
      <c r="BF164" s="33" t="s">
        <v>695</v>
      </c>
      <c r="BG164" s="33" t="s">
        <v>695</v>
      </c>
      <c r="BH164" s="33" t="s">
        <v>695</v>
      </c>
      <c r="BI164" s="33" t="s">
        <v>695</v>
      </c>
      <c r="BJ164" s="33" t="s">
        <v>695</v>
      </c>
      <c r="BK164" s="33">
        <v>0</v>
      </c>
      <c r="BL164" s="33">
        <v>0</v>
      </c>
      <c r="BM164" s="33">
        <v>0</v>
      </c>
      <c r="BN164" s="33">
        <v>0</v>
      </c>
      <c r="BO164" s="33">
        <v>0</v>
      </c>
      <c r="BP164" s="33">
        <v>0</v>
      </c>
      <c r="BQ164" s="33">
        <v>0</v>
      </c>
      <c r="BR164" s="33">
        <v>0</v>
      </c>
      <c r="BS164" s="33">
        <v>0</v>
      </c>
      <c r="BT164" s="33">
        <v>0</v>
      </c>
      <c r="BU164" s="33">
        <v>0</v>
      </c>
      <c r="BV164" s="33">
        <v>0</v>
      </c>
      <c r="BW164" s="33">
        <v>0</v>
      </c>
      <c r="BX164" s="33">
        <v>0</v>
      </c>
      <c r="BY164" s="33" t="s">
        <v>695</v>
      </c>
      <c r="BZ164" s="33" t="s">
        <v>695</v>
      </c>
      <c r="CA164" s="27" t="s">
        <v>695</v>
      </c>
    </row>
    <row r="165" spans="1:79">
      <c r="A165" s="50" t="s">
        <v>401</v>
      </c>
      <c r="B165" s="37" t="s">
        <v>165</v>
      </c>
      <c r="C165" s="51" t="s">
        <v>401</v>
      </c>
      <c r="D165" s="25" t="s">
        <v>695</v>
      </c>
      <c r="E165" s="33" t="s">
        <v>695</v>
      </c>
      <c r="F165" s="33" t="s">
        <v>695</v>
      </c>
      <c r="G165" s="33" t="s">
        <v>695</v>
      </c>
      <c r="H165" s="33" t="s">
        <v>695</v>
      </c>
      <c r="I165" s="33" t="s">
        <v>695</v>
      </c>
      <c r="J165" s="33" t="s">
        <v>695</v>
      </c>
      <c r="K165" s="33" t="s">
        <v>695</v>
      </c>
      <c r="L165" s="33" t="s">
        <v>695</v>
      </c>
      <c r="M165" s="33" t="s">
        <v>695</v>
      </c>
      <c r="N165" s="33" t="s">
        <v>695</v>
      </c>
      <c r="O165" s="33" t="s">
        <v>695</v>
      </c>
      <c r="P165" s="33" t="s">
        <v>695</v>
      </c>
      <c r="Q165" s="33" t="s">
        <v>695</v>
      </c>
      <c r="R165" s="33" t="s">
        <v>695</v>
      </c>
      <c r="S165" s="33" t="s">
        <v>695</v>
      </c>
      <c r="T165" s="33" t="s">
        <v>695</v>
      </c>
      <c r="U165" s="33" t="s">
        <v>695</v>
      </c>
      <c r="V165" s="33" t="s">
        <v>695</v>
      </c>
      <c r="W165" s="33" t="s">
        <v>695</v>
      </c>
      <c r="X165" s="33" t="s">
        <v>695</v>
      </c>
      <c r="Y165" s="33" t="s">
        <v>695</v>
      </c>
      <c r="Z165" s="33" t="s">
        <v>695</v>
      </c>
      <c r="AA165" s="33" t="s">
        <v>695</v>
      </c>
      <c r="AB165" s="33" t="s">
        <v>695</v>
      </c>
      <c r="AC165" s="33" t="s">
        <v>695</v>
      </c>
      <c r="AD165" s="33" t="s">
        <v>695</v>
      </c>
      <c r="AE165" s="33" t="s">
        <v>695</v>
      </c>
      <c r="AF165" s="33" t="s">
        <v>695</v>
      </c>
      <c r="AG165" s="33" t="s">
        <v>695</v>
      </c>
      <c r="AH165" s="33" t="s">
        <v>695</v>
      </c>
      <c r="AI165" s="33" t="s">
        <v>695</v>
      </c>
      <c r="AJ165" s="33" t="s">
        <v>695</v>
      </c>
      <c r="AK165" s="33" t="s">
        <v>695</v>
      </c>
      <c r="AL165" s="33" t="s">
        <v>695</v>
      </c>
      <c r="AM165" s="33" t="s">
        <v>695</v>
      </c>
      <c r="AN165" s="33" t="s">
        <v>695</v>
      </c>
      <c r="AO165" s="33" t="s">
        <v>695</v>
      </c>
      <c r="AP165" s="33" t="s">
        <v>695</v>
      </c>
      <c r="AQ165" s="33" t="s">
        <v>695</v>
      </c>
      <c r="AR165" s="33" t="s">
        <v>695</v>
      </c>
      <c r="AS165" s="33" t="s">
        <v>695</v>
      </c>
      <c r="AT165" s="33" t="s">
        <v>695</v>
      </c>
      <c r="AU165" s="33" t="s">
        <v>695</v>
      </c>
      <c r="AV165" s="33" t="s">
        <v>695</v>
      </c>
      <c r="AW165" s="33" t="s">
        <v>695</v>
      </c>
      <c r="AX165" s="33" t="s">
        <v>695</v>
      </c>
      <c r="AY165" s="33" t="s">
        <v>695</v>
      </c>
      <c r="AZ165" s="33" t="s">
        <v>695</v>
      </c>
      <c r="BA165" s="33" t="s">
        <v>695</v>
      </c>
      <c r="BB165" s="33" t="s">
        <v>695</v>
      </c>
      <c r="BC165" s="33" t="s">
        <v>695</v>
      </c>
      <c r="BD165" s="33">
        <v>0</v>
      </c>
      <c r="BE165" s="33">
        <v>0</v>
      </c>
      <c r="BF165" s="33" t="s">
        <v>695</v>
      </c>
      <c r="BG165" s="33" t="s">
        <v>695</v>
      </c>
      <c r="BH165" s="33" t="s">
        <v>695</v>
      </c>
      <c r="BI165" s="33" t="s">
        <v>695</v>
      </c>
      <c r="BJ165" s="33" t="s">
        <v>695</v>
      </c>
      <c r="BK165" s="33">
        <v>0</v>
      </c>
      <c r="BL165" s="33">
        <v>0</v>
      </c>
      <c r="BM165" s="33">
        <v>0</v>
      </c>
      <c r="BN165" s="33">
        <v>0</v>
      </c>
      <c r="BO165" s="33">
        <v>0</v>
      </c>
      <c r="BP165" s="33">
        <v>0</v>
      </c>
      <c r="BQ165" s="33">
        <v>0</v>
      </c>
      <c r="BR165" s="33">
        <v>0</v>
      </c>
      <c r="BS165" s="33">
        <v>0</v>
      </c>
      <c r="BT165" s="33">
        <v>0</v>
      </c>
      <c r="BU165" s="33">
        <v>0</v>
      </c>
      <c r="BV165" s="33">
        <v>0</v>
      </c>
      <c r="BW165" s="33">
        <v>0</v>
      </c>
      <c r="BX165" s="33">
        <v>0</v>
      </c>
      <c r="BY165" s="33" t="s">
        <v>695</v>
      </c>
      <c r="BZ165" s="33" t="s">
        <v>695</v>
      </c>
      <c r="CA165" s="27" t="s">
        <v>695</v>
      </c>
    </row>
    <row r="166" spans="1:79">
      <c r="A166" s="50" t="s">
        <v>402</v>
      </c>
      <c r="B166" s="37" t="s">
        <v>166</v>
      </c>
      <c r="C166" s="51" t="s">
        <v>402</v>
      </c>
      <c r="D166" s="31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 t="s">
        <v>696</v>
      </c>
      <c r="BL166" s="42" t="s">
        <v>696</v>
      </c>
      <c r="BM166" s="42" t="s">
        <v>696</v>
      </c>
      <c r="BN166" s="42" t="s">
        <v>696</v>
      </c>
      <c r="BO166" s="42" t="s">
        <v>696</v>
      </c>
      <c r="BP166" s="42" t="s">
        <v>696</v>
      </c>
      <c r="BQ166" s="42" t="s">
        <v>696</v>
      </c>
      <c r="BR166" s="42" t="s">
        <v>696</v>
      </c>
      <c r="BS166" s="42" t="s">
        <v>696</v>
      </c>
      <c r="BT166" s="42" t="s">
        <v>696</v>
      </c>
      <c r="BU166" s="42" t="s">
        <v>696</v>
      </c>
      <c r="BV166" s="42" t="s">
        <v>696</v>
      </c>
      <c r="BW166" s="42" t="s">
        <v>696</v>
      </c>
      <c r="BX166" s="42" t="s">
        <v>696</v>
      </c>
      <c r="BY166" s="42"/>
      <c r="BZ166" s="42"/>
      <c r="CA166" s="43"/>
    </row>
    <row r="167" spans="1:79">
      <c r="A167" s="50" t="s">
        <v>403</v>
      </c>
      <c r="B167" s="37" t="s">
        <v>167</v>
      </c>
      <c r="C167" s="51" t="s">
        <v>403</v>
      </c>
      <c r="D167" s="31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 t="s">
        <v>696</v>
      </c>
      <c r="BL167" s="42" t="s">
        <v>696</v>
      </c>
      <c r="BM167" s="42" t="s">
        <v>696</v>
      </c>
      <c r="BN167" s="42" t="s">
        <v>696</v>
      </c>
      <c r="BO167" s="42" t="s">
        <v>696</v>
      </c>
      <c r="BP167" s="42" t="s">
        <v>696</v>
      </c>
      <c r="BQ167" s="42" t="s">
        <v>696</v>
      </c>
      <c r="BR167" s="42" t="s">
        <v>696</v>
      </c>
      <c r="BS167" s="42" t="s">
        <v>696</v>
      </c>
      <c r="BT167" s="42" t="s">
        <v>696</v>
      </c>
      <c r="BU167" s="42" t="s">
        <v>696</v>
      </c>
      <c r="BV167" s="42" t="s">
        <v>696</v>
      </c>
      <c r="BW167" s="42" t="s">
        <v>696</v>
      </c>
      <c r="BX167" s="42" t="s">
        <v>696</v>
      </c>
      <c r="BY167" s="42"/>
      <c r="BZ167" s="42"/>
      <c r="CA167" s="43"/>
    </row>
    <row r="168" spans="1:79" ht="25.5">
      <c r="A168" s="50" t="s">
        <v>404</v>
      </c>
      <c r="B168" s="37" t="s">
        <v>175</v>
      </c>
      <c r="C168" s="51" t="s">
        <v>404</v>
      </c>
      <c r="D168" s="25" t="s">
        <v>695</v>
      </c>
      <c r="E168" s="33" t="s">
        <v>695</v>
      </c>
      <c r="F168" s="33" t="s">
        <v>695</v>
      </c>
      <c r="G168" s="33" t="s">
        <v>695</v>
      </c>
      <c r="H168" s="33" t="s">
        <v>695</v>
      </c>
      <c r="I168" s="33" t="s">
        <v>695</v>
      </c>
      <c r="J168" s="33" t="s">
        <v>695</v>
      </c>
      <c r="K168" s="33" t="s">
        <v>695</v>
      </c>
      <c r="L168" s="33" t="s">
        <v>695</v>
      </c>
      <c r="M168" s="33" t="s">
        <v>695</v>
      </c>
      <c r="N168" s="33" t="s">
        <v>695</v>
      </c>
      <c r="O168" s="33" t="s">
        <v>695</v>
      </c>
      <c r="P168" s="33" t="s">
        <v>695</v>
      </c>
      <c r="Q168" s="33" t="s">
        <v>695</v>
      </c>
      <c r="R168" s="33" t="s">
        <v>695</v>
      </c>
      <c r="S168" s="33" t="s">
        <v>695</v>
      </c>
      <c r="T168" s="33" t="s">
        <v>695</v>
      </c>
      <c r="U168" s="33" t="s">
        <v>695</v>
      </c>
      <c r="V168" s="33" t="s">
        <v>695</v>
      </c>
      <c r="W168" s="33" t="s">
        <v>695</v>
      </c>
      <c r="X168" s="33" t="s">
        <v>695</v>
      </c>
      <c r="Y168" s="33" t="s">
        <v>695</v>
      </c>
      <c r="Z168" s="33" t="s">
        <v>695</v>
      </c>
      <c r="AA168" s="33" t="s">
        <v>695</v>
      </c>
      <c r="AB168" s="33" t="s">
        <v>695</v>
      </c>
      <c r="AC168" s="33" t="s">
        <v>695</v>
      </c>
      <c r="AD168" s="33" t="s">
        <v>695</v>
      </c>
      <c r="AE168" s="33" t="s">
        <v>695</v>
      </c>
      <c r="AF168" s="33" t="s">
        <v>695</v>
      </c>
      <c r="AG168" s="33" t="s">
        <v>695</v>
      </c>
      <c r="AH168" s="33" t="s">
        <v>695</v>
      </c>
      <c r="AI168" s="33" t="s">
        <v>695</v>
      </c>
      <c r="AJ168" s="33" t="s">
        <v>695</v>
      </c>
      <c r="AK168" s="33" t="s">
        <v>695</v>
      </c>
      <c r="AL168" s="33" t="s">
        <v>695</v>
      </c>
      <c r="AM168" s="33" t="s">
        <v>695</v>
      </c>
      <c r="AN168" s="33" t="s">
        <v>695</v>
      </c>
      <c r="AO168" s="33" t="s">
        <v>695</v>
      </c>
      <c r="AP168" s="33" t="s">
        <v>695</v>
      </c>
      <c r="AQ168" s="33" t="s">
        <v>695</v>
      </c>
      <c r="AR168" s="33" t="s">
        <v>695</v>
      </c>
      <c r="AS168" s="33" t="s">
        <v>695</v>
      </c>
      <c r="AT168" s="33" t="s">
        <v>695</v>
      </c>
      <c r="AU168" s="33" t="s">
        <v>695</v>
      </c>
      <c r="AV168" s="33" t="s">
        <v>695</v>
      </c>
      <c r="AW168" s="33" t="s">
        <v>695</v>
      </c>
      <c r="AX168" s="33" t="s">
        <v>695</v>
      </c>
      <c r="AY168" s="33" t="s">
        <v>695</v>
      </c>
      <c r="AZ168" s="33" t="s">
        <v>695</v>
      </c>
      <c r="BA168" s="33" t="s">
        <v>695</v>
      </c>
      <c r="BB168" s="33" t="s">
        <v>695</v>
      </c>
      <c r="BC168" s="33" t="s">
        <v>695</v>
      </c>
      <c r="BD168" s="33">
        <v>0</v>
      </c>
      <c r="BE168" s="33">
        <v>0</v>
      </c>
      <c r="BF168" s="33">
        <v>4643.0129999999999</v>
      </c>
      <c r="BG168" s="33">
        <v>4639.5613722193002</v>
      </c>
      <c r="BH168" s="33">
        <v>4545.1061631303201</v>
      </c>
      <c r="BI168" s="33">
        <v>4548.7775600735004</v>
      </c>
      <c r="BJ168" s="33">
        <v>4534.2129421299996</v>
      </c>
      <c r="BK168" s="33">
        <v>4611.7145452921204</v>
      </c>
      <c r="BL168" s="33">
        <v>4608.5604139182597</v>
      </c>
      <c r="BM168" s="33">
        <v>4622.2687516770602</v>
      </c>
      <c r="BN168" s="33">
        <v>4632.4848145572496</v>
      </c>
      <c r="BO168" s="33">
        <v>4696.7857784616299</v>
      </c>
      <c r="BP168" s="33">
        <v>4811.0762384616301</v>
      </c>
      <c r="BQ168" s="33">
        <v>4927.4697680878799</v>
      </c>
      <c r="BR168" s="33">
        <v>5040.6889350352303</v>
      </c>
      <c r="BS168" s="33">
        <v>5338.6487215819498</v>
      </c>
      <c r="BT168" s="33">
        <v>4299.5828358444996</v>
      </c>
      <c r="BU168" s="33">
        <v>4305.3530000000001</v>
      </c>
      <c r="BV168" s="33">
        <v>4487.8640100000102</v>
      </c>
      <c r="BW168" s="33">
        <v>4593.7822864519303</v>
      </c>
      <c r="BX168" s="33">
        <v>4613.3590361767501</v>
      </c>
      <c r="BY168" s="33" t="s">
        <v>695</v>
      </c>
      <c r="BZ168" s="33" t="s">
        <v>695</v>
      </c>
      <c r="CA168" s="27" t="s">
        <v>695</v>
      </c>
    </row>
    <row r="169" spans="1:79">
      <c r="A169" s="50" t="s">
        <v>405</v>
      </c>
      <c r="B169" s="37" t="s">
        <v>166</v>
      </c>
      <c r="C169" s="51" t="s">
        <v>405</v>
      </c>
      <c r="D169" s="31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>
        <v>4643.0129999999999</v>
      </c>
      <c r="BG169" s="42">
        <v>4639.5613722193002</v>
      </c>
      <c r="BH169" s="42">
        <v>4545.1061631303201</v>
      </c>
      <c r="BI169" s="42">
        <v>4548.7775600735004</v>
      </c>
      <c r="BJ169" s="42">
        <v>4534.2129421299996</v>
      </c>
      <c r="BK169" s="42">
        <v>4611.7145452921204</v>
      </c>
      <c r="BL169" s="42">
        <v>4608.5604139182597</v>
      </c>
      <c r="BM169" s="42">
        <v>4622.2687516770602</v>
      </c>
      <c r="BN169" s="42">
        <v>4632.4848145572496</v>
      </c>
      <c r="BO169" s="42">
        <v>4696.7857784616299</v>
      </c>
      <c r="BP169" s="42">
        <v>4811.0762384616301</v>
      </c>
      <c r="BQ169" s="42">
        <v>4927.4697680878799</v>
      </c>
      <c r="BR169" s="42">
        <v>5040.6889350352303</v>
      </c>
      <c r="BS169" s="42">
        <v>5338.6487215819498</v>
      </c>
      <c r="BT169" s="42">
        <v>4299.5828358444996</v>
      </c>
      <c r="BU169" s="42">
        <v>4305.3530000000001</v>
      </c>
      <c r="BV169" s="42">
        <v>4487.8640100000102</v>
      </c>
      <c r="BW169" s="42">
        <v>4593.7822864519303</v>
      </c>
      <c r="BX169" s="42">
        <v>4613.3590361767501</v>
      </c>
      <c r="BY169" s="42"/>
      <c r="BZ169" s="42"/>
      <c r="CA169" s="43"/>
    </row>
    <row r="170" spans="1:79">
      <c r="A170" s="50" t="s">
        <v>406</v>
      </c>
      <c r="B170" s="37" t="s">
        <v>167</v>
      </c>
      <c r="C170" s="51" t="s">
        <v>406</v>
      </c>
      <c r="D170" s="31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 t="s">
        <v>696</v>
      </c>
      <c r="BL170" s="42" t="s">
        <v>696</v>
      </c>
      <c r="BM170" s="42" t="s">
        <v>696</v>
      </c>
      <c r="BN170" s="42" t="s">
        <v>696</v>
      </c>
      <c r="BO170" s="42" t="s">
        <v>696</v>
      </c>
      <c r="BP170" s="42" t="s">
        <v>696</v>
      </c>
      <c r="BQ170" s="42" t="s">
        <v>696</v>
      </c>
      <c r="BR170" s="42" t="s">
        <v>696</v>
      </c>
      <c r="BS170" s="42" t="s">
        <v>696</v>
      </c>
      <c r="BT170" s="42" t="s">
        <v>696</v>
      </c>
      <c r="BU170" s="42" t="s">
        <v>696</v>
      </c>
      <c r="BV170" s="42" t="s">
        <v>696</v>
      </c>
      <c r="BW170" s="42" t="s">
        <v>696</v>
      </c>
      <c r="BX170" s="42" t="s">
        <v>696</v>
      </c>
      <c r="BY170" s="42"/>
      <c r="BZ170" s="42"/>
      <c r="CA170" s="43"/>
    </row>
    <row r="171" spans="1:79">
      <c r="A171" s="50" t="s">
        <v>407</v>
      </c>
      <c r="B171" s="36" t="s">
        <v>184</v>
      </c>
      <c r="C171" s="51" t="s">
        <v>407</v>
      </c>
      <c r="D171" s="25" t="s">
        <v>695</v>
      </c>
      <c r="E171" s="33" t="s">
        <v>695</v>
      </c>
      <c r="F171" s="33" t="s">
        <v>695</v>
      </c>
      <c r="G171" s="33" t="s">
        <v>695</v>
      </c>
      <c r="H171" s="33" t="s">
        <v>695</v>
      </c>
      <c r="I171" s="33" t="s">
        <v>695</v>
      </c>
      <c r="J171" s="33" t="s">
        <v>695</v>
      </c>
      <c r="K171" s="33" t="s">
        <v>695</v>
      </c>
      <c r="L171" s="33" t="s">
        <v>695</v>
      </c>
      <c r="M171" s="33" t="s">
        <v>695</v>
      </c>
      <c r="N171" s="33" t="s">
        <v>695</v>
      </c>
      <c r="O171" s="33" t="s">
        <v>695</v>
      </c>
      <c r="P171" s="33" t="s">
        <v>695</v>
      </c>
      <c r="Q171" s="33" t="s">
        <v>695</v>
      </c>
      <c r="R171" s="33" t="s">
        <v>695</v>
      </c>
      <c r="S171" s="33" t="s">
        <v>695</v>
      </c>
      <c r="T171" s="33" t="s">
        <v>695</v>
      </c>
      <c r="U171" s="33" t="s">
        <v>695</v>
      </c>
      <c r="V171" s="33" t="s">
        <v>695</v>
      </c>
      <c r="W171" s="33" t="s">
        <v>695</v>
      </c>
      <c r="X171" s="33" t="s">
        <v>695</v>
      </c>
      <c r="Y171" s="33" t="s">
        <v>695</v>
      </c>
      <c r="Z171" s="33" t="s">
        <v>695</v>
      </c>
      <c r="AA171" s="33" t="s">
        <v>695</v>
      </c>
      <c r="AB171" s="33" t="s">
        <v>695</v>
      </c>
      <c r="AC171" s="33" t="s">
        <v>695</v>
      </c>
      <c r="AD171" s="33" t="s">
        <v>695</v>
      </c>
      <c r="AE171" s="33" t="s">
        <v>695</v>
      </c>
      <c r="AF171" s="33" t="s">
        <v>695</v>
      </c>
      <c r="AG171" s="33" t="s">
        <v>695</v>
      </c>
      <c r="AH171" s="33" t="s">
        <v>695</v>
      </c>
      <c r="AI171" s="33" t="s">
        <v>695</v>
      </c>
      <c r="AJ171" s="33" t="s">
        <v>695</v>
      </c>
      <c r="AK171" s="33" t="s">
        <v>695</v>
      </c>
      <c r="AL171" s="33" t="s">
        <v>695</v>
      </c>
      <c r="AM171" s="33" t="s">
        <v>695</v>
      </c>
      <c r="AN171" s="33">
        <v>1019</v>
      </c>
      <c r="AO171" s="33">
        <v>1065</v>
      </c>
      <c r="AP171" s="33">
        <v>1072</v>
      </c>
      <c r="AQ171" s="33">
        <v>1204</v>
      </c>
      <c r="AR171" s="33">
        <v>1160</v>
      </c>
      <c r="AS171" s="33">
        <v>1246</v>
      </c>
      <c r="AT171" s="33">
        <v>1257</v>
      </c>
      <c r="AU171" s="33">
        <v>1546.8</v>
      </c>
      <c r="AV171" s="33">
        <v>1653</v>
      </c>
      <c r="AW171" s="33">
        <v>1568</v>
      </c>
      <c r="AX171" s="33">
        <v>1315</v>
      </c>
      <c r="AY171" s="33">
        <v>1309</v>
      </c>
      <c r="AZ171" s="33">
        <v>1432</v>
      </c>
      <c r="BA171" s="33">
        <v>1389</v>
      </c>
      <c r="BB171" s="33">
        <v>1311</v>
      </c>
      <c r="BC171" s="33">
        <v>1253.9101879222401</v>
      </c>
      <c r="BD171" s="33">
        <v>1370.9131879223401</v>
      </c>
      <c r="BE171" s="33">
        <v>1437.37286129413</v>
      </c>
      <c r="BF171" s="33">
        <v>1264.97895404521</v>
      </c>
      <c r="BG171" s="33">
        <v>1365.66370621274</v>
      </c>
      <c r="BH171" s="33">
        <v>1394.30508774382</v>
      </c>
      <c r="BI171" s="33">
        <v>1338.10057533592</v>
      </c>
      <c r="BJ171" s="33">
        <v>1199.86146844666</v>
      </c>
      <c r="BK171" s="33">
        <v>1364.1247833259399</v>
      </c>
      <c r="BL171" s="33">
        <v>1198.6091484054598</v>
      </c>
      <c r="BM171" s="33">
        <v>1140.09114719473</v>
      </c>
      <c r="BN171" s="33">
        <v>1011.37136233827</v>
      </c>
      <c r="BO171" s="33">
        <v>1020.91147739283</v>
      </c>
      <c r="BP171" s="33">
        <v>1088.48097739283</v>
      </c>
      <c r="BQ171" s="33">
        <v>1107.0242928847599</v>
      </c>
      <c r="BR171" s="33">
        <v>1006.68882309691</v>
      </c>
      <c r="BS171" s="33">
        <v>1060.04592906982</v>
      </c>
      <c r="BT171" s="33">
        <v>951.87724123218504</v>
      </c>
      <c r="BU171" s="33">
        <v>1006.77211021893</v>
      </c>
      <c r="BV171" s="33">
        <v>1046.9097417769401</v>
      </c>
      <c r="BW171" s="33">
        <v>1091.8680822358699</v>
      </c>
      <c r="BX171" s="33">
        <v>995.73025583700996</v>
      </c>
      <c r="BY171" s="33" t="s">
        <v>695</v>
      </c>
      <c r="BZ171" s="33" t="s">
        <v>695</v>
      </c>
      <c r="CA171" s="27" t="s">
        <v>695</v>
      </c>
    </row>
    <row r="172" spans="1:79">
      <c r="A172" s="50" t="s">
        <v>408</v>
      </c>
      <c r="B172" s="37" t="s">
        <v>170</v>
      </c>
      <c r="C172" s="51" t="s">
        <v>408</v>
      </c>
      <c r="D172" s="25" t="s">
        <v>695</v>
      </c>
      <c r="E172" s="33" t="s">
        <v>695</v>
      </c>
      <c r="F172" s="33" t="s">
        <v>695</v>
      </c>
      <c r="G172" s="33" t="s">
        <v>695</v>
      </c>
      <c r="H172" s="33" t="s">
        <v>695</v>
      </c>
      <c r="I172" s="33" t="s">
        <v>695</v>
      </c>
      <c r="J172" s="33" t="s">
        <v>695</v>
      </c>
      <c r="K172" s="33" t="s">
        <v>695</v>
      </c>
      <c r="L172" s="33" t="s">
        <v>695</v>
      </c>
      <c r="M172" s="33" t="s">
        <v>695</v>
      </c>
      <c r="N172" s="33" t="s">
        <v>695</v>
      </c>
      <c r="O172" s="33" t="s">
        <v>695</v>
      </c>
      <c r="P172" s="33" t="s">
        <v>695</v>
      </c>
      <c r="Q172" s="33" t="s">
        <v>695</v>
      </c>
      <c r="R172" s="33" t="s">
        <v>695</v>
      </c>
      <c r="S172" s="33" t="s">
        <v>695</v>
      </c>
      <c r="T172" s="33" t="s">
        <v>695</v>
      </c>
      <c r="U172" s="33" t="s">
        <v>695</v>
      </c>
      <c r="V172" s="33" t="s">
        <v>695</v>
      </c>
      <c r="W172" s="33" t="s">
        <v>695</v>
      </c>
      <c r="X172" s="33" t="s">
        <v>695</v>
      </c>
      <c r="Y172" s="33" t="s">
        <v>695</v>
      </c>
      <c r="Z172" s="33" t="s">
        <v>695</v>
      </c>
      <c r="AA172" s="33" t="s">
        <v>695</v>
      </c>
      <c r="AB172" s="33" t="s">
        <v>695</v>
      </c>
      <c r="AC172" s="33" t="s">
        <v>695</v>
      </c>
      <c r="AD172" s="33" t="s">
        <v>695</v>
      </c>
      <c r="AE172" s="33" t="s">
        <v>695</v>
      </c>
      <c r="AF172" s="33" t="s">
        <v>695</v>
      </c>
      <c r="AG172" s="33" t="s">
        <v>695</v>
      </c>
      <c r="AH172" s="33" t="s">
        <v>695</v>
      </c>
      <c r="AI172" s="33" t="s">
        <v>695</v>
      </c>
      <c r="AJ172" s="33" t="s">
        <v>695</v>
      </c>
      <c r="AK172" s="33" t="s">
        <v>695</v>
      </c>
      <c r="AL172" s="33" t="s">
        <v>695</v>
      </c>
      <c r="AM172" s="33" t="s">
        <v>695</v>
      </c>
      <c r="AN172" s="33">
        <v>3</v>
      </c>
      <c r="AO172" s="33">
        <v>3</v>
      </c>
      <c r="AP172" s="33">
        <v>3</v>
      </c>
      <c r="AQ172" s="33">
        <v>3</v>
      </c>
      <c r="AR172" s="33">
        <v>3</v>
      </c>
      <c r="AS172" s="33">
        <v>3</v>
      </c>
      <c r="AT172" s="33">
        <v>3</v>
      </c>
      <c r="AU172" s="33">
        <v>3</v>
      </c>
      <c r="AV172" s="33">
        <v>3</v>
      </c>
      <c r="AW172" s="33">
        <v>3</v>
      </c>
      <c r="AX172" s="33">
        <v>3</v>
      </c>
      <c r="AY172" s="33">
        <v>3</v>
      </c>
      <c r="AZ172" s="33">
        <v>3</v>
      </c>
      <c r="BA172" s="33">
        <v>3</v>
      </c>
      <c r="BB172" s="33">
        <v>2</v>
      </c>
      <c r="BC172" s="33">
        <v>2.35</v>
      </c>
      <c r="BD172" s="33">
        <v>2.29</v>
      </c>
      <c r="BE172" s="33">
        <v>2.2799999999999998</v>
      </c>
      <c r="BF172" s="33" t="s">
        <v>695</v>
      </c>
      <c r="BG172" s="33" t="s">
        <v>695</v>
      </c>
      <c r="BH172" s="33" t="s">
        <v>695</v>
      </c>
      <c r="BI172" s="33" t="s">
        <v>695</v>
      </c>
      <c r="BJ172" s="33" t="s">
        <v>695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 t="s">
        <v>695</v>
      </c>
      <c r="BZ172" s="33" t="s">
        <v>695</v>
      </c>
      <c r="CA172" s="27" t="s">
        <v>695</v>
      </c>
    </row>
    <row r="173" spans="1:79">
      <c r="A173" s="50" t="s">
        <v>409</v>
      </c>
      <c r="B173" s="37" t="s">
        <v>158</v>
      </c>
      <c r="C173" s="51" t="s">
        <v>409</v>
      </c>
      <c r="D173" s="31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>
        <v>3</v>
      </c>
      <c r="AO173" s="42">
        <v>3</v>
      </c>
      <c r="AP173" s="42">
        <v>3</v>
      </c>
      <c r="AQ173" s="42">
        <v>3</v>
      </c>
      <c r="AR173" s="42">
        <v>3</v>
      </c>
      <c r="AS173" s="42">
        <v>3</v>
      </c>
      <c r="AT173" s="42">
        <v>3</v>
      </c>
      <c r="AU173" s="42">
        <v>3</v>
      </c>
      <c r="AV173" s="42">
        <v>3</v>
      </c>
      <c r="AW173" s="42">
        <v>3</v>
      </c>
      <c r="AX173" s="42">
        <v>3</v>
      </c>
      <c r="AY173" s="42">
        <v>3</v>
      </c>
      <c r="AZ173" s="42">
        <v>3</v>
      </c>
      <c r="BA173" s="42">
        <v>3</v>
      </c>
      <c r="BB173" s="42">
        <v>2</v>
      </c>
      <c r="BC173" s="42">
        <v>2.35</v>
      </c>
      <c r="BD173" s="42">
        <v>2.29</v>
      </c>
      <c r="BE173" s="42">
        <v>2.2799999999999998</v>
      </c>
      <c r="BF173" s="42"/>
      <c r="BG173" s="42"/>
      <c r="BH173" s="42"/>
      <c r="BI173" s="42"/>
      <c r="BJ173" s="42"/>
      <c r="BK173" s="42" t="s">
        <v>696</v>
      </c>
      <c r="BL173" s="42" t="s">
        <v>696</v>
      </c>
      <c r="BM173" s="42" t="s">
        <v>696</v>
      </c>
      <c r="BN173" s="42" t="s">
        <v>696</v>
      </c>
      <c r="BO173" s="42" t="s">
        <v>696</v>
      </c>
      <c r="BP173" s="42" t="s">
        <v>696</v>
      </c>
      <c r="BQ173" s="42" t="s">
        <v>696</v>
      </c>
      <c r="BR173" s="42" t="s">
        <v>696</v>
      </c>
      <c r="BS173" s="42" t="s">
        <v>696</v>
      </c>
      <c r="BT173" s="42" t="s">
        <v>696</v>
      </c>
      <c r="BU173" s="42" t="s">
        <v>696</v>
      </c>
      <c r="BV173" s="42" t="s">
        <v>696</v>
      </c>
      <c r="BW173" s="42" t="s">
        <v>696</v>
      </c>
      <c r="BX173" s="42" t="s">
        <v>696</v>
      </c>
      <c r="BY173" s="42"/>
      <c r="BZ173" s="42"/>
      <c r="CA173" s="43"/>
    </row>
    <row r="174" spans="1:79">
      <c r="A174" s="50" t="s">
        <v>410</v>
      </c>
      <c r="B174" s="37" t="s">
        <v>159</v>
      </c>
      <c r="C174" s="51" t="s">
        <v>410</v>
      </c>
      <c r="D174" s="31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>
        <v>0</v>
      </c>
      <c r="BE174" s="42">
        <v>0</v>
      </c>
      <c r="BF174" s="42"/>
      <c r="BG174" s="42"/>
      <c r="BH174" s="42"/>
      <c r="BI174" s="42"/>
      <c r="BJ174" s="42"/>
      <c r="BK174" s="42" t="s">
        <v>696</v>
      </c>
      <c r="BL174" s="42" t="s">
        <v>696</v>
      </c>
      <c r="BM174" s="42" t="s">
        <v>696</v>
      </c>
      <c r="BN174" s="42" t="s">
        <v>696</v>
      </c>
      <c r="BO174" s="42" t="s">
        <v>696</v>
      </c>
      <c r="BP174" s="42" t="s">
        <v>696</v>
      </c>
      <c r="BQ174" s="42" t="s">
        <v>696</v>
      </c>
      <c r="BR174" s="42" t="s">
        <v>696</v>
      </c>
      <c r="BS174" s="42" t="s">
        <v>696</v>
      </c>
      <c r="BT174" s="42" t="s">
        <v>696</v>
      </c>
      <c r="BU174" s="42" t="s">
        <v>696</v>
      </c>
      <c r="BV174" s="42" t="s">
        <v>696</v>
      </c>
      <c r="BW174" s="42" t="s">
        <v>696</v>
      </c>
      <c r="BX174" s="42" t="s">
        <v>696</v>
      </c>
      <c r="BY174" s="42"/>
      <c r="BZ174" s="42"/>
      <c r="CA174" s="43"/>
    </row>
    <row r="175" spans="1:79">
      <c r="A175" s="50" t="s">
        <v>411</v>
      </c>
      <c r="B175" s="38" t="s">
        <v>160</v>
      </c>
      <c r="C175" s="51" t="s">
        <v>411</v>
      </c>
      <c r="D175" s="25" t="s">
        <v>695</v>
      </c>
      <c r="E175" s="33" t="s">
        <v>695</v>
      </c>
      <c r="F175" s="33" t="s">
        <v>695</v>
      </c>
      <c r="G175" s="33" t="s">
        <v>695</v>
      </c>
      <c r="H175" s="33" t="s">
        <v>695</v>
      </c>
      <c r="I175" s="33" t="s">
        <v>695</v>
      </c>
      <c r="J175" s="33" t="s">
        <v>695</v>
      </c>
      <c r="K175" s="33" t="s">
        <v>695</v>
      </c>
      <c r="L175" s="33" t="s">
        <v>695</v>
      </c>
      <c r="M175" s="33" t="s">
        <v>695</v>
      </c>
      <c r="N175" s="33" t="s">
        <v>695</v>
      </c>
      <c r="O175" s="33" t="s">
        <v>695</v>
      </c>
      <c r="P175" s="33" t="s">
        <v>695</v>
      </c>
      <c r="Q175" s="33" t="s">
        <v>695</v>
      </c>
      <c r="R175" s="33" t="s">
        <v>695</v>
      </c>
      <c r="S175" s="33" t="s">
        <v>695</v>
      </c>
      <c r="T175" s="33" t="s">
        <v>695</v>
      </c>
      <c r="U175" s="33" t="s">
        <v>695</v>
      </c>
      <c r="V175" s="33" t="s">
        <v>695</v>
      </c>
      <c r="W175" s="33" t="s">
        <v>695</v>
      </c>
      <c r="X175" s="33" t="s">
        <v>695</v>
      </c>
      <c r="Y175" s="33" t="s">
        <v>695</v>
      </c>
      <c r="Z175" s="33" t="s">
        <v>695</v>
      </c>
      <c r="AA175" s="33" t="s">
        <v>695</v>
      </c>
      <c r="AB175" s="33" t="s">
        <v>695</v>
      </c>
      <c r="AC175" s="33" t="s">
        <v>695</v>
      </c>
      <c r="AD175" s="33" t="s">
        <v>695</v>
      </c>
      <c r="AE175" s="33" t="s">
        <v>695</v>
      </c>
      <c r="AF175" s="33" t="s">
        <v>695</v>
      </c>
      <c r="AG175" s="33" t="s">
        <v>695</v>
      </c>
      <c r="AH175" s="33" t="s">
        <v>695</v>
      </c>
      <c r="AI175" s="33" t="s">
        <v>695</v>
      </c>
      <c r="AJ175" s="33" t="s">
        <v>695</v>
      </c>
      <c r="AK175" s="33" t="s">
        <v>695</v>
      </c>
      <c r="AL175" s="33" t="s">
        <v>695</v>
      </c>
      <c r="AM175" s="33" t="s">
        <v>695</v>
      </c>
      <c r="AN175" s="33" t="s">
        <v>695</v>
      </c>
      <c r="AO175" s="33" t="s">
        <v>695</v>
      </c>
      <c r="AP175" s="33" t="s">
        <v>695</v>
      </c>
      <c r="AQ175" s="33" t="s">
        <v>695</v>
      </c>
      <c r="AR175" s="33" t="s">
        <v>695</v>
      </c>
      <c r="AS175" s="33" t="s">
        <v>695</v>
      </c>
      <c r="AT175" s="33" t="s">
        <v>695</v>
      </c>
      <c r="AU175" s="33" t="s">
        <v>695</v>
      </c>
      <c r="AV175" s="33" t="s">
        <v>695</v>
      </c>
      <c r="AW175" s="33" t="s">
        <v>695</v>
      </c>
      <c r="AX175" s="33" t="s">
        <v>695</v>
      </c>
      <c r="AY175" s="33" t="s">
        <v>695</v>
      </c>
      <c r="AZ175" s="33" t="s">
        <v>695</v>
      </c>
      <c r="BA175" s="33" t="s">
        <v>695</v>
      </c>
      <c r="BB175" s="33" t="s">
        <v>695</v>
      </c>
      <c r="BC175" s="33" t="s">
        <v>695</v>
      </c>
      <c r="BD175" s="33">
        <v>0</v>
      </c>
      <c r="BE175" s="33">
        <v>0</v>
      </c>
      <c r="BF175" s="33" t="s">
        <v>695</v>
      </c>
      <c r="BG175" s="33" t="s">
        <v>695</v>
      </c>
      <c r="BH175" s="33" t="s">
        <v>695</v>
      </c>
      <c r="BI175" s="33" t="s">
        <v>695</v>
      </c>
      <c r="BJ175" s="33" t="s">
        <v>695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 t="s">
        <v>695</v>
      </c>
      <c r="BZ175" s="33" t="s">
        <v>695</v>
      </c>
      <c r="CA175" s="27" t="s">
        <v>695</v>
      </c>
    </row>
    <row r="176" spans="1:79">
      <c r="A176" s="50" t="s">
        <v>412</v>
      </c>
      <c r="B176" s="38" t="s">
        <v>158</v>
      </c>
      <c r="C176" s="51" t="s">
        <v>412</v>
      </c>
      <c r="D176" s="31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 t="s">
        <v>696</v>
      </c>
      <c r="BL176" s="42" t="s">
        <v>696</v>
      </c>
      <c r="BM176" s="42" t="s">
        <v>696</v>
      </c>
      <c r="BN176" s="42" t="s">
        <v>696</v>
      </c>
      <c r="BO176" s="42" t="s">
        <v>696</v>
      </c>
      <c r="BP176" s="42" t="s">
        <v>696</v>
      </c>
      <c r="BQ176" s="42" t="s">
        <v>696</v>
      </c>
      <c r="BR176" s="42" t="s">
        <v>696</v>
      </c>
      <c r="BS176" s="42" t="s">
        <v>696</v>
      </c>
      <c r="BT176" s="42" t="s">
        <v>696</v>
      </c>
      <c r="BU176" s="42" t="s">
        <v>696</v>
      </c>
      <c r="BV176" s="42" t="s">
        <v>696</v>
      </c>
      <c r="BW176" s="42" t="s">
        <v>696</v>
      </c>
      <c r="BX176" s="42" t="s">
        <v>696</v>
      </c>
      <c r="BY176" s="42"/>
      <c r="BZ176" s="42"/>
      <c r="CA176" s="43"/>
    </row>
    <row r="177" spans="1:79">
      <c r="A177" s="50" t="s">
        <v>413</v>
      </c>
      <c r="B177" s="38" t="s">
        <v>159</v>
      </c>
      <c r="C177" s="51" t="s">
        <v>413</v>
      </c>
      <c r="D177" s="31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 t="s">
        <v>696</v>
      </c>
      <c r="BL177" s="42" t="s">
        <v>696</v>
      </c>
      <c r="BM177" s="42" t="s">
        <v>696</v>
      </c>
      <c r="BN177" s="42" t="s">
        <v>696</v>
      </c>
      <c r="BO177" s="42" t="s">
        <v>696</v>
      </c>
      <c r="BP177" s="42" t="s">
        <v>696</v>
      </c>
      <c r="BQ177" s="42" t="s">
        <v>696</v>
      </c>
      <c r="BR177" s="42" t="s">
        <v>696</v>
      </c>
      <c r="BS177" s="42" t="s">
        <v>696</v>
      </c>
      <c r="BT177" s="42" t="s">
        <v>696</v>
      </c>
      <c r="BU177" s="42" t="s">
        <v>696</v>
      </c>
      <c r="BV177" s="42" t="s">
        <v>696</v>
      </c>
      <c r="BW177" s="42" t="s">
        <v>696</v>
      </c>
      <c r="BX177" s="42" t="s">
        <v>696</v>
      </c>
      <c r="BY177" s="42"/>
      <c r="BZ177" s="42"/>
      <c r="CA177" s="43"/>
    </row>
    <row r="178" spans="1:79" ht="25.5">
      <c r="A178" s="50" t="s">
        <v>414</v>
      </c>
      <c r="B178" s="37" t="s">
        <v>161</v>
      </c>
      <c r="C178" s="51" t="s">
        <v>414</v>
      </c>
      <c r="D178" s="25" t="s">
        <v>695</v>
      </c>
      <c r="E178" s="33" t="s">
        <v>695</v>
      </c>
      <c r="F178" s="33" t="s">
        <v>695</v>
      </c>
      <c r="G178" s="33" t="s">
        <v>695</v>
      </c>
      <c r="H178" s="33" t="s">
        <v>695</v>
      </c>
      <c r="I178" s="33" t="s">
        <v>695</v>
      </c>
      <c r="J178" s="33" t="s">
        <v>695</v>
      </c>
      <c r="K178" s="33" t="s">
        <v>695</v>
      </c>
      <c r="L178" s="33" t="s">
        <v>695</v>
      </c>
      <c r="M178" s="33" t="s">
        <v>695</v>
      </c>
      <c r="N178" s="33" t="s">
        <v>695</v>
      </c>
      <c r="O178" s="33" t="s">
        <v>695</v>
      </c>
      <c r="P178" s="33" t="s">
        <v>695</v>
      </c>
      <c r="Q178" s="33" t="s">
        <v>695</v>
      </c>
      <c r="R178" s="33" t="s">
        <v>695</v>
      </c>
      <c r="S178" s="33" t="s">
        <v>695</v>
      </c>
      <c r="T178" s="33" t="s">
        <v>695</v>
      </c>
      <c r="U178" s="33" t="s">
        <v>695</v>
      </c>
      <c r="V178" s="33" t="s">
        <v>695</v>
      </c>
      <c r="W178" s="33" t="s">
        <v>695</v>
      </c>
      <c r="X178" s="33" t="s">
        <v>695</v>
      </c>
      <c r="Y178" s="33" t="s">
        <v>695</v>
      </c>
      <c r="Z178" s="33" t="s">
        <v>695</v>
      </c>
      <c r="AA178" s="33" t="s">
        <v>695</v>
      </c>
      <c r="AB178" s="33" t="s">
        <v>695</v>
      </c>
      <c r="AC178" s="33" t="s">
        <v>695</v>
      </c>
      <c r="AD178" s="33" t="s">
        <v>695</v>
      </c>
      <c r="AE178" s="33" t="s">
        <v>695</v>
      </c>
      <c r="AF178" s="33" t="s">
        <v>695</v>
      </c>
      <c r="AG178" s="33" t="s">
        <v>695</v>
      </c>
      <c r="AH178" s="33" t="s">
        <v>695</v>
      </c>
      <c r="AI178" s="33" t="s">
        <v>695</v>
      </c>
      <c r="AJ178" s="33" t="s">
        <v>695</v>
      </c>
      <c r="AK178" s="33" t="s">
        <v>695</v>
      </c>
      <c r="AL178" s="33" t="s">
        <v>695</v>
      </c>
      <c r="AM178" s="33" t="s">
        <v>695</v>
      </c>
      <c r="AN178" s="33">
        <v>1016</v>
      </c>
      <c r="AO178" s="33">
        <v>1062</v>
      </c>
      <c r="AP178" s="33">
        <v>1069</v>
      </c>
      <c r="AQ178" s="33">
        <v>1201</v>
      </c>
      <c r="AR178" s="33">
        <v>1157</v>
      </c>
      <c r="AS178" s="33">
        <v>1243</v>
      </c>
      <c r="AT178" s="33">
        <v>1254</v>
      </c>
      <c r="AU178" s="33">
        <v>1473.8</v>
      </c>
      <c r="AV178" s="33">
        <v>1580</v>
      </c>
      <c r="AW178" s="33">
        <v>1495</v>
      </c>
      <c r="AX178" s="33">
        <v>1242</v>
      </c>
      <c r="AY178" s="33">
        <v>1214</v>
      </c>
      <c r="AZ178" s="33">
        <v>1337</v>
      </c>
      <c r="BA178" s="33">
        <v>1294</v>
      </c>
      <c r="BB178" s="33">
        <v>1217</v>
      </c>
      <c r="BC178" s="33">
        <v>1231.6869999999999</v>
      </c>
      <c r="BD178" s="33">
        <v>1348.7500000001</v>
      </c>
      <c r="BE178" s="33">
        <v>1415.2196733718799</v>
      </c>
      <c r="BF178" s="33">
        <v>1243.01705918057</v>
      </c>
      <c r="BG178" s="33">
        <v>1306.4998375425</v>
      </c>
      <c r="BH178" s="33">
        <v>1337.2445673470199</v>
      </c>
      <c r="BI178" s="33">
        <v>1281.04005493912</v>
      </c>
      <c r="BJ178" s="33">
        <v>1142.8009480498599</v>
      </c>
      <c r="BK178" s="33">
        <v>1287.65257732546</v>
      </c>
      <c r="BL178" s="33">
        <v>1122.1369424049799</v>
      </c>
      <c r="BM178" s="33">
        <v>1063.6189411942601</v>
      </c>
      <c r="BN178" s="33">
        <v>934.89915633779594</v>
      </c>
      <c r="BO178" s="33">
        <v>935.39170000000001</v>
      </c>
      <c r="BP178" s="33">
        <v>1002.9612</v>
      </c>
      <c r="BQ178" s="33">
        <v>1021.50451549192</v>
      </c>
      <c r="BR178" s="33">
        <v>921.16904570407303</v>
      </c>
      <c r="BS178" s="33">
        <v>974.52615167698696</v>
      </c>
      <c r="BT178" s="33">
        <v>888.46165135820104</v>
      </c>
      <c r="BU178" s="33">
        <v>943.35652034494399</v>
      </c>
      <c r="BV178" s="33">
        <v>983.49415190295304</v>
      </c>
      <c r="BW178" s="33">
        <v>1028.4524923618801</v>
      </c>
      <c r="BX178" s="33">
        <v>932.31466596302698</v>
      </c>
      <c r="BY178" s="33" t="s">
        <v>695</v>
      </c>
      <c r="BZ178" s="33" t="s">
        <v>695</v>
      </c>
      <c r="CA178" s="27" t="s">
        <v>695</v>
      </c>
    </row>
    <row r="179" spans="1:79">
      <c r="A179" s="50" t="s">
        <v>415</v>
      </c>
      <c r="B179" s="37" t="s">
        <v>158</v>
      </c>
      <c r="C179" s="51" t="s">
        <v>415</v>
      </c>
      <c r="D179" s="31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>
        <v>1016</v>
      </c>
      <c r="AO179" s="42">
        <v>1062</v>
      </c>
      <c r="AP179" s="42">
        <v>1069</v>
      </c>
      <c r="AQ179" s="42">
        <v>1201</v>
      </c>
      <c r="AR179" s="42">
        <v>1071</v>
      </c>
      <c r="AS179" s="42">
        <v>1140</v>
      </c>
      <c r="AT179" s="42">
        <v>1154</v>
      </c>
      <c r="AU179" s="42">
        <v>1354</v>
      </c>
      <c r="AV179" s="42">
        <v>1427</v>
      </c>
      <c r="AW179" s="42">
        <v>1337</v>
      </c>
      <c r="AX179" s="42">
        <v>1107</v>
      </c>
      <c r="AY179" s="42">
        <v>1094</v>
      </c>
      <c r="AZ179" s="42">
        <v>1216</v>
      </c>
      <c r="BA179" s="42">
        <v>1173</v>
      </c>
      <c r="BB179" s="42">
        <v>1111</v>
      </c>
      <c r="BC179" s="42">
        <v>1161.49</v>
      </c>
      <c r="BD179" s="42">
        <v>1217.9200000000999</v>
      </c>
      <c r="BE179" s="42">
        <v>1292.7278602608001</v>
      </c>
      <c r="BF179" s="42">
        <v>1173.0667046119599</v>
      </c>
      <c r="BG179" s="42">
        <v>1246.46068542747</v>
      </c>
      <c r="BH179" s="42">
        <v>1318.2341195085401</v>
      </c>
      <c r="BI179" s="42">
        <v>1243.8830966538001</v>
      </c>
      <c r="BJ179" s="42">
        <v>1097.14433848256</v>
      </c>
      <c r="BK179" s="42">
        <v>1242.0636287581599</v>
      </c>
      <c r="BL179" s="42">
        <v>1104.7309868376799</v>
      </c>
      <c r="BM179" s="42">
        <v>1063.24758562696</v>
      </c>
      <c r="BN179" s="42">
        <v>903.68432877049997</v>
      </c>
      <c r="BO179" s="42">
        <v>906.47569999999996</v>
      </c>
      <c r="BP179" s="42">
        <v>949.1549</v>
      </c>
      <c r="BQ179" s="42">
        <v>1005.30948956854</v>
      </c>
      <c r="BR179" s="42">
        <v>900.08927697138301</v>
      </c>
      <c r="BS179" s="42">
        <v>927.08515167698602</v>
      </c>
      <c r="BT179" s="42">
        <v>873.74876006862496</v>
      </c>
      <c r="BU179" s="42">
        <v>941.12</v>
      </c>
      <c r="BV179" s="42">
        <v>966.29737365758797</v>
      </c>
      <c r="BW179" s="42">
        <v>1015.89308598439</v>
      </c>
      <c r="BX179" s="42">
        <v>938.22469345562695</v>
      </c>
      <c r="BY179" s="42"/>
      <c r="BZ179" s="42"/>
      <c r="CA179" s="43"/>
    </row>
    <row r="180" spans="1:79">
      <c r="A180" s="50" t="s">
        <v>416</v>
      </c>
      <c r="B180" s="37" t="s">
        <v>159</v>
      </c>
      <c r="C180" s="51" t="s">
        <v>416</v>
      </c>
      <c r="D180" s="31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>
        <v>86</v>
      </c>
      <c r="AS180" s="42">
        <v>103</v>
      </c>
      <c r="AT180" s="42">
        <v>100</v>
      </c>
      <c r="AU180" s="42">
        <v>119.8</v>
      </c>
      <c r="AV180" s="42">
        <v>153</v>
      </c>
      <c r="AW180" s="42">
        <v>158</v>
      </c>
      <c r="AX180" s="42">
        <v>135</v>
      </c>
      <c r="AY180" s="42">
        <v>120</v>
      </c>
      <c r="AZ180" s="42">
        <v>121</v>
      </c>
      <c r="BA180" s="42">
        <v>121</v>
      </c>
      <c r="BB180" s="42">
        <v>106</v>
      </c>
      <c r="BC180" s="42">
        <v>70.197000000000003</v>
      </c>
      <c r="BD180" s="42">
        <v>130.83000000000001</v>
      </c>
      <c r="BE180" s="42">
        <v>122.491813111081</v>
      </c>
      <c r="BF180" s="42">
        <v>69.950354568610194</v>
      </c>
      <c r="BG180" s="42">
        <v>60.039152115024997</v>
      </c>
      <c r="BH180" s="42">
        <v>19.010447838475599</v>
      </c>
      <c r="BI180" s="42">
        <v>37.156958285317998</v>
      </c>
      <c r="BJ180" s="42">
        <v>45.656609567296002</v>
      </c>
      <c r="BK180" s="42">
        <v>45.588948567296001</v>
      </c>
      <c r="BL180" s="42">
        <v>17.4059555672961</v>
      </c>
      <c r="BM180" s="42">
        <v>0.37135556729598601</v>
      </c>
      <c r="BN180" s="42">
        <v>31.214827567295899</v>
      </c>
      <c r="BO180" s="42">
        <v>28.916</v>
      </c>
      <c r="BP180" s="42">
        <v>53.806299999999901</v>
      </c>
      <c r="BQ180" s="42">
        <v>16.195025923382399</v>
      </c>
      <c r="BR180" s="42">
        <v>21.079768732689299</v>
      </c>
      <c r="BS180" s="42">
        <v>47.441000000000003</v>
      </c>
      <c r="BT180" s="42">
        <v>14.712891289576399</v>
      </c>
      <c r="BU180" s="42">
        <v>2.2365203449436999</v>
      </c>
      <c r="BV180" s="42">
        <v>17.196778245364701</v>
      </c>
      <c r="BW180" s="42">
        <v>12.5594063774903</v>
      </c>
      <c r="BX180" s="42">
        <v>-5.9100274926009204</v>
      </c>
      <c r="BY180" s="42"/>
      <c r="BZ180" s="42"/>
      <c r="CA180" s="43"/>
    </row>
    <row r="181" spans="1:79">
      <c r="A181" s="50" t="s">
        <v>417</v>
      </c>
      <c r="B181" s="37" t="s">
        <v>163</v>
      </c>
      <c r="C181" s="51" t="s">
        <v>417</v>
      </c>
      <c r="D181" s="25" t="s">
        <v>695</v>
      </c>
      <c r="E181" s="33" t="s">
        <v>695</v>
      </c>
      <c r="F181" s="33" t="s">
        <v>695</v>
      </c>
      <c r="G181" s="33" t="s">
        <v>695</v>
      </c>
      <c r="H181" s="33" t="s">
        <v>695</v>
      </c>
      <c r="I181" s="33" t="s">
        <v>695</v>
      </c>
      <c r="J181" s="33" t="s">
        <v>695</v>
      </c>
      <c r="K181" s="33" t="s">
        <v>695</v>
      </c>
      <c r="L181" s="33" t="s">
        <v>695</v>
      </c>
      <c r="M181" s="33" t="s">
        <v>695</v>
      </c>
      <c r="N181" s="33" t="s">
        <v>695</v>
      </c>
      <c r="O181" s="33" t="s">
        <v>695</v>
      </c>
      <c r="P181" s="33" t="s">
        <v>695</v>
      </c>
      <c r="Q181" s="33" t="s">
        <v>695</v>
      </c>
      <c r="R181" s="33" t="s">
        <v>695</v>
      </c>
      <c r="S181" s="33" t="s">
        <v>695</v>
      </c>
      <c r="T181" s="33" t="s">
        <v>695</v>
      </c>
      <c r="U181" s="33" t="s">
        <v>695</v>
      </c>
      <c r="V181" s="33" t="s">
        <v>695</v>
      </c>
      <c r="W181" s="33" t="s">
        <v>695</v>
      </c>
      <c r="X181" s="33" t="s">
        <v>695</v>
      </c>
      <c r="Y181" s="33" t="s">
        <v>695</v>
      </c>
      <c r="Z181" s="33" t="s">
        <v>695</v>
      </c>
      <c r="AA181" s="33" t="s">
        <v>695</v>
      </c>
      <c r="AB181" s="33" t="s">
        <v>695</v>
      </c>
      <c r="AC181" s="33" t="s">
        <v>695</v>
      </c>
      <c r="AD181" s="33" t="s">
        <v>695</v>
      </c>
      <c r="AE181" s="33" t="s">
        <v>695</v>
      </c>
      <c r="AF181" s="33" t="s">
        <v>695</v>
      </c>
      <c r="AG181" s="33" t="s">
        <v>695</v>
      </c>
      <c r="AH181" s="33" t="s">
        <v>695</v>
      </c>
      <c r="AI181" s="33" t="s">
        <v>695</v>
      </c>
      <c r="AJ181" s="33" t="s">
        <v>695</v>
      </c>
      <c r="AK181" s="33" t="s">
        <v>695</v>
      </c>
      <c r="AL181" s="33" t="s">
        <v>695</v>
      </c>
      <c r="AM181" s="33" t="s">
        <v>695</v>
      </c>
      <c r="AN181" s="33" t="s">
        <v>695</v>
      </c>
      <c r="AO181" s="33" t="s">
        <v>695</v>
      </c>
      <c r="AP181" s="33" t="s">
        <v>695</v>
      </c>
      <c r="AQ181" s="33" t="s">
        <v>695</v>
      </c>
      <c r="AR181" s="33" t="s">
        <v>695</v>
      </c>
      <c r="AS181" s="33" t="s">
        <v>695</v>
      </c>
      <c r="AT181" s="33" t="s">
        <v>695</v>
      </c>
      <c r="AU181" s="33" t="s">
        <v>695</v>
      </c>
      <c r="AV181" s="33" t="s">
        <v>695</v>
      </c>
      <c r="AW181" s="33" t="s">
        <v>695</v>
      </c>
      <c r="AX181" s="33" t="s">
        <v>695</v>
      </c>
      <c r="AY181" s="33" t="s">
        <v>695</v>
      </c>
      <c r="AZ181" s="33" t="s">
        <v>695</v>
      </c>
      <c r="BA181" s="33" t="s">
        <v>695</v>
      </c>
      <c r="BB181" s="33" t="s">
        <v>695</v>
      </c>
      <c r="BC181" s="33" t="s">
        <v>695</v>
      </c>
      <c r="BD181" s="33">
        <v>0</v>
      </c>
      <c r="BE181" s="33">
        <v>0</v>
      </c>
      <c r="BF181" s="33">
        <v>2.0887069423898499</v>
      </c>
      <c r="BG181" s="33">
        <v>2.1033482734328</v>
      </c>
      <c r="BH181" s="33" t="s">
        <v>695</v>
      </c>
      <c r="BI181" s="33" t="s">
        <v>695</v>
      </c>
      <c r="BJ181" s="33" t="s">
        <v>695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 t="s">
        <v>695</v>
      </c>
      <c r="BZ181" s="33" t="s">
        <v>695</v>
      </c>
      <c r="CA181" s="27" t="s">
        <v>695</v>
      </c>
    </row>
    <row r="182" spans="1:79">
      <c r="A182" s="50" t="s">
        <v>418</v>
      </c>
      <c r="B182" s="37" t="s">
        <v>158</v>
      </c>
      <c r="C182" s="51" t="s">
        <v>418</v>
      </c>
      <c r="D182" s="31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>
        <v>0</v>
      </c>
      <c r="BE182" s="42">
        <v>0</v>
      </c>
      <c r="BF182" s="42">
        <v>2.0887069423898499</v>
      </c>
      <c r="BG182" s="42">
        <v>2.1033482734328</v>
      </c>
      <c r="BH182" s="42"/>
      <c r="BI182" s="42"/>
      <c r="BJ182" s="42"/>
      <c r="BK182" s="42" t="s">
        <v>696</v>
      </c>
      <c r="BL182" s="42" t="s">
        <v>696</v>
      </c>
      <c r="BM182" s="42" t="s">
        <v>696</v>
      </c>
      <c r="BN182" s="42" t="s">
        <v>696</v>
      </c>
      <c r="BO182" s="42" t="s">
        <v>696</v>
      </c>
      <c r="BP182" s="42" t="s">
        <v>696</v>
      </c>
      <c r="BQ182" s="42" t="s">
        <v>696</v>
      </c>
      <c r="BR182" s="42" t="s">
        <v>696</v>
      </c>
      <c r="BS182" s="42" t="s">
        <v>696</v>
      </c>
      <c r="BT182" s="42" t="s">
        <v>696</v>
      </c>
      <c r="BU182" s="42" t="s">
        <v>696</v>
      </c>
      <c r="BV182" s="42" t="s">
        <v>696</v>
      </c>
      <c r="BW182" s="42" t="s">
        <v>696</v>
      </c>
      <c r="BX182" s="42" t="s">
        <v>696</v>
      </c>
      <c r="BY182" s="42"/>
      <c r="BZ182" s="42"/>
      <c r="CA182" s="43"/>
    </row>
    <row r="183" spans="1:79">
      <c r="A183" s="50" t="s">
        <v>419</v>
      </c>
      <c r="B183" s="37" t="s">
        <v>159</v>
      </c>
      <c r="C183" s="51" t="s">
        <v>419</v>
      </c>
      <c r="D183" s="31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>
        <v>0</v>
      </c>
      <c r="BE183" s="42">
        <v>0</v>
      </c>
      <c r="BF183" s="42"/>
      <c r="BG183" s="42"/>
      <c r="BH183" s="42"/>
      <c r="BI183" s="42"/>
      <c r="BJ183" s="42"/>
      <c r="BK183" s="42" t="s">
        <v>696</v>
      </c>
      <c r="BL183" s="42" t="s">
        <v>696</v>
      </c>
      <c r="BM183" s="42" t="s">
        <v>696</v>
      </c>
      <c r="BN183" s="42" t="s">
        <v>696</v>
      </c>
      <c r="BO183" s="42" t="s">
        <v>696</v>
      </c>
      <c r="BP183" s="42" t="s">
        <v>696</v>
      </c>
      <c r="BQ183" s="42" t="s">
        <v>696</v>
      </c>
      <c r="BR183" s="42" t="s">
        <v>696</v>
      </c>
      <c r="BS183" s="42" t="s">
        <v>696</v>
      </c>
      <c r="BT183" s="42" t="s">
        <v>696</v>
      </c>
      <c r="BU183" s="42" t="s">
        <v>696</v>
      </c>
      <c r="BV183" s="42" t="s">
        <v>696</v>
      </c>
      <c r="BW183" s="42" t="s">
        <v>696</v>
      </c>
      <c r="BX183" s="42" t="s">
        <v>696</v>
      </c>
      <c r="BY183" s="42"/>
      <c r="BZ183" s="42"/>
      <c r="CA183" s="43"/>
    </row>
    <row r="184" spans="1:79">
      <c r="A184" s="50" t="s">
        <v>420</v>
      </c>
      <c r="B184" s="37" t="s">
        <v>164</v>
      </c>
      <c r="C184" s="51" t="s">
        <v>420</v>
      </c>
      <c r="D184" s="25" t="s">
        <v>695</v>
      </c>
      <c r="E184" s="33" t="s">
        <v>695</v>
      </c>
      <c r="F184" s="33" t="s">
        <v>695</v>
      </c>
      <c r="G184" s="33" t="s">
        <v>695</v>
      </c>
      <c r="H184" s="33" t="s">
        <v>695</v>
      </c>
      <c r="I184" s="33" t="s">
        <v>695</v>
      </c>
      <c r="J184" s="33" t="s">
        <v>695</v>
      </c>
      <c r="K184" s="33" t="s">
        <v>695</v>
      </c>
      <c r="L184" s="33" t="s">
        <v>695</v>
      </c>
      <c r="M184" s="33" t="s">
        <v>695</v>
      </c>
      <c r="N184" s="33" t="s">
        <v>695</v>
      </c>
      <c r="O184" s="33" t="s">
        <v>695</v>
      </c>
      <c r="P184" s="33" t="s">
        <v>695</v>
      </c>
      <c r="Q184" s="33" t="s">
        <v>695</v>
      </c>
      <c r="R184" s="33" t="s">
        <v>695</v>
      </c>
      <c r="S184" s="33" t="s">
        <v>695</v>
      </c>
      <c r="T184" s="33" t="s">
        <v>695</v>
      </c>
      <c r="U184" s="33" t="s">
        <v>695</v>
      </c>
      <c r="V184" s="33" t="s">
        <v>695</v>
      </c>
      <c r="W184" s="33" t="s">
        <v>695</v>
      </c>
      <c r="X184" s="33" t="s">
        <v>695</v>
      </c>
      <c r="Y184" s="33" t="s">
        <v>695</v>
      </c>
      <c r="Z184" s="33" t="s">
        <v>695</v>
      </c>
      <c r="AA184" s="33" t="s">
        <v>695</v>
      </c>
      <c r="AB184" s="33" t="s">
        <v>695</v>
      </c>
      <c r="AC184" s="33" t="s">
        <v>695</v>
      </c>
      <c r="AD184" s="33" t="s">
        <v>695</v>
      </c>
      <c r="AE184" s="33" t="s">
        <v>695</v>
      </c>
      <c r="AF184" s="33" t="s">
        <v>695</v>
      </c>
      <c r="AG184" s="33" t="s">
        <v>695</v>
      </c>
      <c r="AH184" s="33" t="s">
        <v>695</v>
      </c>
      <c r="AI184" s="33" t="s">
        <v>695</v>
      </c>
      <c r="AJ184" s="33" t="s">
        <v>695</v>
      </c>
      <c r="AK184" s="33" t="s">
        <v>695</v>
      </c>
      <c r="AL184" s="33" t="s">
        <v>695</v>
      </c>
      <c r="AM184" s="33" t="s">
        <v>695</v>
      </c>
      <c r="AN184" s="33" t="s">
        <v>695</v>
      </c>
      <c r="AO184" s="33" t="s">
        <v>695</v>
      </c>
      <c r="AP184" s="33" t="s">
        <v>695</v>
      </c>
      <c r="AQ184" s="33" t="s">
        <v>695</v>
      </c>
      <c r="AR184" s="33" t="s">
        <v>695</v>
      </c>
      <c r="AS184" s="33" t="s">
        <v>695</v>
      </c>
      <c r="AT184" s="33" t="s">
        <v>695</v>
      </c>
      <c r="AU184" s="33">
        <v>70</v>
      </c>
      <c r="AV184" s="33">
        <v>70</v>
      </c>
      <c r="AW184" s="33">
        <v>70</v>
      </c>
      <c r="AX184" s="33">
        <v>70</v>
      </c>
      <c r="AY184" s="33">
        <v>92</v>
      </c>
      <c r="AZ184" s="33">
        <v>92</v>
      </c>
      <c r="BA184" s="33">
        <v>92</v>
      </c>
      <c r="BB184" s="33">
        <v>92</v>
      </c>
      <c r="BC184" s="33">
        <v>19.873187922244501</v>
      </c>
      <c r="BD184" s="33">
        <v>19.873187922244501</v>
      </c>
      <c r="BE184" s="33">
        <v>19.873187922244501</v>
      </c>
      <c r="BF184" s="33">
        <v>19.873187922244501</v>
      </c>
      <c r="BG184" s="33">
        <v>57.0605203968084</v>
      </c>
      <c r="BH184" s="33">
        <v>57.0605203968084</v>
      </c>
      <c r="BI184" s="33">
        <v>57.0605203968084</v>
      </c>
      <c r="BJ184" s="33">
        <v>57.0605203968084</v>
      </c>
      <c r="BK184" s="33">
        <v>76.472206000476504</v>
      </c>
      <c r="BL184" s="33">
        <v>76.472206000476504</v>
      </c>
      <c r="BM184" s="33">
        <v>76.472206000476504</v>
      </c>
      <c r="BN184" s="33">
        <v>76.472206000476504</v>
      </c>
      <c r="BO184" s="33">
        <v>85.519777392833802</v>
      </c>
      <c r="BP184" s="33">
        <v>85.519777392833802</v>
      </c>
      <c r="BQ184" s="33">
        <v>85.519777392833802</v>
      </c>
      <c r="BR184" s="33">
        <v>85.519777392833802</v>
      </c>
      <c r="BS184" s="33">
        <v>85.519777392833802</v>
      </c>
      <c r="BT184" s="33">
        <v>63.415589873983599</v>
      </c>
      <c r="BU184" s="33">
        <v>63.415589873983599</v>
      </c>
      <c r="BV184" s="33">
        <v>63.415589873983599</v>
      </c>
      <c r="BW184" s="33">
        <v>63.415589873983599</v>
      </c>
      <c r="BX184" s="33">
        <v>63.415589873983599</v>
      </c>
      <c r="BY184" s="33" t="s">
        <v>695</v>
      </c>
      <c r="BZ184" s="33" t="s">
        <v>695</v>
      </c>
      <c r="CA184" s="27" t="s">
        <v>695</v>
      </c>
    </row>
    <row r="185" spans="1:79">
      <c r="A185" s="50" t="s">
        <v>421</v>
      </c>
      <c r="B185" s="37" t="s">
        <v>158</v>
      </c>
      <c r="C185" s="51" t="s">
        <v>421</v>
      </c>
      <c r="D185" s="25" t="s">
        <v>695</v>
      </c>
      <c r="E185" s="33" t="s">
        <v>695</v>
      </c>
      <c r="F185" s="33" t="s">
        <v>695</v>
      </c>
      <c r="G185" s="33" t="s">
        <v>695</v>
      </c>
      <c r="H185" s="33" t="s">
        <v>695</v>
      </c>
      <c r="I185" s="33" t="s">
        <v>695</v>
      </c>
      <c r="J185" s="33" t="s">
        <v>695</v>
      </c>
      <c r="K185" s="33" t="s">
        <v>695</v>
      </c>
      <c r="L185" s="33" t="s">
        <v>695</v>
      </c>
      <c r="M185" s="33" t="s">
        <v>695</v>
      </c>
      <c r="N185" s="33" t="s">
        <v>695</v>
      </c>
      <c r="O185" s="33" t="s">
        <v>695</v>
      </c>
      <c r="P185" s="33" t="s">
        <v>695</v>
      </c>
      <c r="Q185" s="33" t="s">
        <v>695</v>
      </c>
      <c r="R185" s="33" t="s">
        <v>695</v>
      </c>
      <c r="S185" s="33" t="s">
        <v>695</v>
      </c>
      <c r="T185" s="33" t="s">
        <v>695</v>
      </c>
      <c r="U185" s="33" t="s">
        <v>695</v>
      </c>
      <c r="V185" s="33" t="s">
        <v>695</v>
      </c>
      <c r="W185" s="33" t="s">
        <v>695</v>
      </c>
      <c r="X185" s="33" t="s">
        <v>695</v>
      </c>
      <c r="Y185" s="33" t="s">
        <v>695</v>
      </c>
      <c r="Z185" s="33" t="s">
        <v>695</v>
      </c>
      <c r="AA185" s="33" t="s">
        <v>695</v>
      </c>
      <c r="AB185" s="33" t="s">
        <v>695</v>
      </c>
      <c r="AC185" s="33" t="s">
        <v>695</v>
      </c>
      <c r="AD185" s="33" t="s">
        <v>695</v>
      </c>
      <c r="AE185" s="33" t="s">
        <v>695</v>
      </c>
      <c r="AF185" s="33" t="s">
        <v>695</v>
      </c>
      <c r="AG185" s="33" t="s">
        <v>695</v>
      </c>
      <c r="AH185" s="33" t="s">
        <v>695</v>
      </c>
      <c r="AI185" s="33" t="s">
        <v>695</v>
      </c>
      <c r="AJ185" s="33" t="s">
        <v>695</v>
      </c>
      <c r="AK185" s="33" t="s">
        <v>695</v>
      </c>
      <c r="AL185" s="33" t="s">
        <v>695</v>
      </c>
      <c r="AM185" s="33" t="s">
        <v>695</v>
      </c>
      <c r="AN185" s="33" t="s">
        <v>695</v>
      </c>
      <c r="AO185" s="33" t="s">
        <v>695</v>
      </c>
      <c r="AP185" s="33" t="s">
        <v>695</v>
      </c>
      <c r="AQ185" s="33" t="s">
        <v>695</v>
      </c>
      <c r="AR185" s="33" t="s">
        <v>695</v>
      </c>
      <c r="AS185" s="33" t="s">
        <v>695</v>
      </c>
      <c r="AT185" s="33" t="s">
        <v>695</v>
      </c>
      <c r="AU185" s="33">
        <v>69.900000000000006</v>
      </c>
      <c r="AV185" s="33">
        <v>70</v>
      </c>
      <c r="AW185" s="33">
        <v>70</v>
      </c>
      <c r="AX185" s="33">
        <v>70</v>
      </c>
      <c r="AY185" s="33">
        <v>83</v>
      </c>
      <c r="AZ185" s="33">
        <v>83</v>
      </c>
      <c r="BA185" s="33">
        <v>83</v>
      </c>
      <c r="BB185" s="33">
        <v>83</v>
      </c>
      <c r="BC185" s="33">
        <v>18.392321946144602</v>
      </c>
      <c r="BD185" s="33">
        <v>18.392321946144602</v>
      </c>
      <c r="BE185" s="33">
        <v>18.392321946144602</v>
      </c>
      <c r="BF185" s="33">
        <v>18.392321946144602</v>
      </c>
      <c r="BG185" s="33">
        <v>56.748301252456301</v>
      </c>
      <c r="BH185" s="33">
        <v>56.748301252456301</v>
      </c>
      <c r="BI185" s="33">
        <v>56.748301252456301</v>
      </c>
      <c r="BJ185" s="33">
        <v>56.748301252456301</v>
      </c>
      <c r="BK185" s="33">
        <v>76.159986856124405</v>
      </c>
      <c r="BL185" s="33">
        <v>76.159986856124405</v>
      </c>
      <c r="BM185" s="33">
        <v>76.159986856124405</v>
      </c>
      <c r="BN185" s="33">
        <v>76.159986856124405</v>
      </c>
      <c r="BO185" s="33">
        <v>85.207558248481703</v>
      </c>
      <c r="BP185" s="33">
        <v>85.207558248481703</v>
      </c>
      <c r="BQ185" s="33">
        <v>85.207558248481703</v>
      </c>
      <c r="BR185" s="33">
        <v>85.207558248481703</v>
      </c>
      <c r="BS185" s="33">
        <v>85.207558248481703</v>
      </c>
      <c r="BT185" s="33">
        <v>62.415033006121703</v>
      </c>
      <c r="BU185" s="33">
        <v>62.415033006121703</v>
      </c>
      <c r="BV185" s="33">
        <v>62.415033006121703</v>
      </c>
      <c r="BW185" s="33">
        <v>62.415033006121703</v>
      </c>
      <c r="BX185" s="33">
        <v>62.415033006121703</v>
      </c>
      <c r="BY185" s="33" t="s">
        <v>695</v>
      </c>
      <c r="BZ185" s="33" t="s">
        <v>695</v>
      </c>
      <c r="CA185" s="27" t="s">
        <v>695</v>
      </c>
    </row>
    <row r="186" spans="1:79">
      <c r="A186" s="50" t="s">
        <v>422</v>
      </c>
      <c r="B186" s="37" t="s">
        <v>159</v>
      </c>
      <c r="C186" s="51" t="s">
        <v>422</v>
      </c>
      <c r="D186" s="25" t="s">
        <v>695</v>
      </c>
      <c r="E186" s="33" t="s">
        <v>695</v>
      </c>
      <c r="F186" s="33" t="s">
        <v>695</v>
      </c>
      <c r="G186" s="33" t="s">
        <v>695</v>
      </c>
      <c r="H186" s="33" t="s">
        <v>695</v>
      </c>
      <c r="I186" s="33" t="s">
        <v>695</v>
      </c>
      <c r="J186" s="33" t="s">
        <v>695</v>
      </c>
      <c r="K186" s="33" t="s">
        <v>695</v>
      </c>
      <c r="L186" s="33" t="s">
        <v>695</v>
      </c>
      <c r="M186" s="33" t="s">
        <v>695</v>
      </c>
      <c r="N186" s="33" t="s">
        <v>695</v>
      </c>
      <c r="O186" s="33" t="s">
        <v>695</v>
      </c>
      <c r="P186" s="33" t="s">
        <v>695</v>
      </c>
      <c r="Q186" s="33" t="s">
        <v>695</v>
      </c>
      <c r="R186" s="33" t="s">
        <v>695</v>
      </c>
      <c r="S186" s="33" t="s">
        <v>695</v>
      </c>
      <c r="T186" s="33" t="s">
        <v>695</v>
      </c>
      <c r="U186" s="33" t="s">
        <v>695</v>
      </c>
      <c r="V186" s="33" t="s">
        <v>695</v>
      </c>
      <c r="W186" s="33" t="s">
        <v>695</v>
      </c>
      <c r="X186" s="33" t="s">
        <v>695</v>
      </c>
      <c r="Y186" s="33" t="s">
        <v>695</v>
      </c>
      <c r="Z186" s="33" t="s">
        <v>695</v>
      </c>
      <c r="AA186" s="33" t="s">
        <v>695</v>
      </c>
      <c r="AB186" s="33" t="s">
        <v>695</v>
      </c>
      <c r="AC186" s="33" t="s">
        <v>695</v>
      </c>
      <c r="AD186" s="33" t="s">
        <v>695</v>
      </c>
      <c r="AE186" s="33" t="s">
        <v>695</v>
      </c>
      <c r="AF186" s="33" t="s">
        <v>695</v>
      </c>
      <c r="AG186" s="33" t="s">
        <v>695</v>
      </c>
      <c r="AH186" s="33" t="s">
        <v>695</v>
      </c>
      <c r="AI186" s="33" t="s">
        <v>695</v>
      </c>
      <c r="AJ186" s="33" t="s">
        <v>695</v>
      </c>
      <c r="AK186" s="33" t="s">
        <v>695</v>
      </c>
      <c r="AL186" s="33" t="s">
        <v>695</v>
      </c>
      <c r="AM186" s="33" t="s">
        <v>695</v>
      </c>
      <c r="AN186" s="33" t="s">
        <v>695</v>
      </c>
      <c r="AO186" s="33" t="s">
        <v>695</v>
      </c>
      <c r="AP186" s="33" t="s">
        <v>695</v>
      </c>
      <c r="AQ186" s="33" t="s">
        <v>695</v>
      </c>
      <c r="AR186" s="33" t="s">
        <v>695</v>
      </c>
      <c r="AS186" s="33" t="s">
        <v>695</v>
      </c>
      <c r="AT186" s="33" t="s">
        <v>695</v>
      </c>
      <c r="AU186" s="33">
        <v>0.1</v>
      </c>
      <c r="AV186" s="33" t="s">
        <v>695</v>
      </c>
      <c r="AW186" s="33" t="s">
        <v>695</v>
      </c>
      <c r="AX186" s="33" t="s">
        <v>695</v>
      </c>
      <c r="AY186" s="33">
        <v>9</v>
      </c>
      <c r="AZ186" s="33">
        <v>9</v>
      </c>
      <c r="BA186" s="33">
        <v>9</v>
      </c>
      <c r="BB186" s="33">
        <v>9</v>
      </c>
      <c r="BC186" s="33">
        <v>1.4808659760998799</v>
      </c>
      <c r="BD186" s="33">
        <v>1.4808659760998799</v>
      </c>
      <c r="BE186" s="33">
        <v>1.4808659760998799</v>
      </c>
      <c r="BF186" s="33">
        <v>1.4808659760998799</v>
      </c>
      <c r="BG186" s="33">
        <v>0.31221914435210801</v>
      </c>
      <c r="BH186" s="33">
        <v>0.31221914435210801</v>
      </c>
      <c r="BI186" s="33">
        <v>0.31221914435210801</v>
      </c>
      <c r="BJ186" s="33">
        <v>0.31221914435210801</v>
      </c>
      <c r="BK186" s="33">
        <v>0.31221914435210801</v>
      </c>
      <c r="BL186" s="33">
        <v>0.31221914435210801</v>
      </c>
      <c r="BM186" s="33">
        <v>0.31221914435210801</v>
      </c>
      <c r="BN186" s="33">
        <v>0.31221914435210801</v>
      </c>
      <c r="BO186" s="33">
        <v>0.31221914435210801</v>
      </c>
      <c r="BP186" s="33">
        <v>0.31221914435210801</v>
      </c>
      <c r="BQ186" s="33">
        <v>0.31221914435210801</v>
      </c>
      <c r="BR186" s="33">
        <v>0.31221914435210801</v>
      </c>
      <c r="BS186" s="33">
        <v>0.31221914435210801</v>
      </c>
      <c r="BT186" s="33">
        <v>1.0005568678618499</v>
      </c>
      <c r="BU186" s="33">
        <v>1.0005568678618499</v>
      </c>
      <c r="BV186" s="33">
        <v>1.0005568678618499</v>
      </c>
      <c r="BW186" s="33">
        <v>1.0005568678618499</v>
      </c>
      <c r="BX186" s="33">
        <v>1.0005568678618499</v>
      </c>
      <c r="BY186" s="33" t="s">
        <v>695</v>
      </c>
      <c r="BZ186" s="33" t="s">
        <v>695</v>
      </c>
      <c r="CA186" s="27" t="s">
        <v>695</v>
      </c>
    </row>
    <row r="187" spans="1:79">
      <c r="A187" s="50" t="s">
        <v>423</v>
      </c>
      <c r="B187" s="37" t="s">
        <v>165</v>
      </c>
      <c r="C187" s="51" t="s">
        <v>423</v>
      </c>
      <c r="D187" s="25" t="s">
        <v>695</v>
      </c>
      <c r="E187" s="33" t="s">
        <v>695</v>
      </c>
      <c r="F187" s="33" t="s">
        <v>695</v>
      </c>
      <c r="G187" s="33" t="s">
        <v>695</v>
      </c>
      <c r="H187" s="33" t="s">
        <v>695</v>
      </c>
      <c r="I187" s="33" t="s">
        <v>695</v>
      </c>
      <c r="J187" s="33" t="s">
        <v>695</v>
      </c>
      <c r="K187" s="33" t="s">
        <v>695</v>
      </c>
      <c r="L187" s="33" t="s">
        <v>695</v>
      </c>
      <c r="M187" s="33" t="s">
        <v>695</v>
      </c>
      <c r="N187" s="33" t="s">
        <v>695</v>
      </c>
      <c r="O187" s="33" t="s">
        <v>695</v>
      </c>
      <c r="P187" s="33" t="s">
        <v>695</v>
      </c>
      <c r="Q187" s="33" t="s">
        <v>695</v>
      </c>
      <c r="R187" s="33" t="s">
        <v>695</v>
      </c>
      <c r="S187" s="33" t="s">
        <v>695</v>
      </c>
      <c r="T187" s="33" t="s">
        <v>695</v>
      </c>
      <c r="U187" s="33" t="s">
        <v>695</v>
      </c>
      <c r="V187" s="33" t="s">
        <v>695</v>
      </c>
      <c r="W187" s="33" t="s">
        <v>695</v>
      </c>
      <c r="X187" s="33" t="s">
        <v>695</v>
      </c>
      <c r="Y187" s="33" t="s">
        <v>695</v>
      </c>
      <c r="Z187" s="33" t="s">
        <v>695</v>
      </c>
      <c r="AA187" s="33" t="s">
        <v>695</v>
      </c>
      <c r="AB187" s="33" t="s">
        <v>695</v>
      </c>
      <c r="AC187" s="33" t="s">
        <v>695</v>
      </c>
      <c r="AD187" s="33" t="s">
        <v>695</v>
      </c>
      <c r="AE187" s="33" t="s">
        <v>695</v>
      </c>
      <c r="AF187" s="33" t="s">
        <v>695</v>
      </c>
      <c r="AG187" s="33" t="s">
        <v>695</v>
      </c>
      <c r="AH187" s="33" t="s">
        <v>695</v>
      </c>
      <c r="AI187" s="33" t="s">
        <v>695</v>
      </c>
      <c r="AJ187" s="33" t="s">
        <v>695</v>
      </c>
      <c r="AK187" s="33" t="s">
        <v>695</v>
      </c>
      <c r="AL187" s="33" t="s">
        <v>695</v>
      </c>
      <c r="AM187" s="33" t="s">
        <v>695</v>
      </c>
      <c r="AN187" s="33" t="s">
        <v>695</v>
      </c>
      <c r="AO187" s="33" t="s">
        <v>695</v>
      </c>
      <c r="AP187" s="33" t="s">
        <v>695</v>
      </c>
      <c r="AQ187" s="33" t="s">
        <v>695</v>
      </c>
      <c r="AR187" s="33" t="s">
        <v>695</v>
      </c>
      <c r="AS187" s="33" t="s">
        <v>695</v>
      </c>
      <c r="AT187" s="33" t="s">
        <v>695</v>
      </c>
      <c r="AU187" s="33" t="s">
        <v>695</v>
      </c>
      <c r="AV187" s="33" t="s">
        <v>695</v>
      </c>
      <c r="AW187" s="33" t="s">
        <v>695</v>
      </c>
      <c r="AX187" s="33" t="s">
        <v>695</v>
      </c>
      <c r="AY187" s="33" t="s">
        <v>695</v>
      </c>
      <c r="AZ187" s="33" t="s">
        <v>695</v>
      </c>
      <c r="BA187" s="33" t="s">
        <v>695</v>
      </c>
      <c r="BB187" s="33" t="s">
        <v>695</v>
      </c>
      <c r="BC187" s="33" t="s">
        <v>695</v>
      </c>
      <c r="BD187" s="33">
        <v>0</v>
      </c>
      <c r="BE187" s="33">
        <v>0</v>
      </c>
      <c r="BF187" s="33" t="s">
        <v>695</v>
      </c>
      <c r="BG187" s="33" t="s">
        <v>695</v>
      </c>
      <c r="BH187" s="33" t="s">
        <v>695</v>
      </c>
      <c r="BI187" s="33" t="s">
        <v>695</v>
      </c>
      <c r="BJ187" s="33" t="s">
        <v>695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 t="s">
        <v>695</v>
      </c>
      <c r="BZ187" s="33" t="s">
        <v>695</v>
      </c>
      <c r="CA187" s="27" t="s">
        <v>695</v>
      </c>
    </row>
    <row r="188" spans="1:79">
      <c r="A188" s="50" t="s">
        <v>424</v>
      </c>
      <c r="B188" s="37" t="s">
        <v>166</v>
      </c>
      <c r="C188" s="51" t="s">
        <v>424</v>
      </c>
      <c r="D188" s="31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 t="s">
        <v>696</v>
      </c>
      <c r="BL188" s="42" t="s">
        <v>696</v>
      </c>
      <c r="BM188" s="42" t="s">
        <v>696</v>
      </c>
      <c r="BN188" s="42" t="s">
        <v>696</v>
      </c>
      <c r="BO188" s="42" t="s">
        <v>696</v>
      </c>
      <c r="BP188" s="42" t="s">
        <v>696</v>
      </c>
      <c r="BQ188" s="42" t="s">
        <v>696</v>
      </c>
      <c r="BR188" s="42" t="s">
        <v>696</v>
      </c>
      <c r="BS188" s="42" t="s">
        <v>696</v>
      </c>
      <c r="BT188" s="42" t="s">
        <v>696</v>
      </c>
      <c r="BU188" s="42" t="s">
        <v>696</v>
      </c>
      <c r="BV188" s="42" t="s">
        <v>696</v>
      </c>
      <c r="BW188" s="42" t="s">
        <v>696</v>
      </c>
      <c r="BX188" s="42" t="s">
        <v>696</v>
      </c>
      <c r="BY188" s="42"/>
      <c r="BZ188" s="42"/>
      <c r="CA188" s="43"/>
    </row>
    <row r="189" spans="1:79">
      <c r="A189" s="50" t="s">
        <v>425</v>
      </c>
      <c r="B189" s="37" t="s">
        <v>167</v>
      </c>
      <c r="C189" s="51" t="s">
        <v>425</v>
      </c>
      <c r="D189" s="31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 t="s">
        <v>696</v>
      </c>
      <c r="BL189" s="42" t="s">
        <v>696</v>
      </c>
      <c r="BM189" s="42" t="s">
        <v>696</v>
      </c>
      <c r="BN189" s="42" t="s">
        <v>696</v>
      </c>
      <c r="BO189" s="42" t="s">
        <v>696</v>
      </c>
      <c r="BP189" s="42" t="s">
        <v>696</v>
      </c>
      <c r="BQ189" s="42" t="s">
        <v>696</v>
      </c>
      <c r="BR189" s="42" t="s">
        <v>696</v>
      </c>
      <c r="BS189" s="42" t="s">
        <v>696</v>
      </c>
      <c r="BT189" s="42" t="s">
        <v>696</v>
      </c>
      <c r="BU189" s="42" t="s">
        <v>696</v>
      </c>
      <c r="BV189" s="42" t="s">
        <v>696</v>
      </c>
      <c r="BW189" s="42" t="s">
        <v>696</v>
      </c>
      <c r="BX189" s="42" t="s">
        <v>696</v>
      </c>
      <c r="BY189" s="42"/>
      <c r="BZ189" s="42"/>
      <c r="CA189" s="43"/>
    </row>
    <row r="190" spans="1:79" ht="25.5">
      <c r="A190" s="50" t="s">
        <v>426</v>
      </c>
      <c r="B190" s="37" t="s">
        <v>168</v>
      </c>
      <c r="C190" s="51" t="s">
        <v>426</v>
      </c>
      <c r="D190" s="25" t="s">
        <v>695</v>
      </c>
      <c r="E190" s="33" t="s">
        <v>695</v>
      </c>
      <c r="F190" s="33" t="s">
        <v>695</v>
      </c>
      <c r="G190" s="33" t="s">
        <v>695</v>
      </c>
      <c r="H190" s="33" t="s">
        <v>695</v>
      </c>
      <c r="I190" s="33" t="s">
        <v>695</v>
      </c>
      <c r="J190" s="33" t="s">
        <v>695</v>
      </c>
      <c r="K190" s="33" t="s">
        <v>695</v>
      </c>
      <c r="L190" s="33" t="s">
        <v>695</v>
      </c>
      <c r="M190" s="33" t="s">
        <v>695</v>
      </c>
      <c r="N190" s="33" t="s">
        <v>695</v>
      </c>
      <c r="O190" s="33" t="s">
        <v>695</v>
      </c>
      <c r="P190" s="33" t="s">
        <v>695</v>
      </c>
      <c r="Q190" s="33" t="s">
        <v>695</v>
      </c>
      <c r="R190" s="33" t="s">
        <v>695</v>
      </c>
      <c r="S190" s="33" t="s">
        <v>695</v>
      </c>
      <c r="T190" s="33" t="s">
        <v>695</v>
      </c>
      <c r="U190" s="33" t="s">
        <v>695</v>
      </c>
      <c r="V190" s="33" t="s">
        <v>695</v>
      </c>
      <c r="W190" s="33" t="s">
        <v>695</v>
      </c>
      <c r="X190" s="33" t="s">
        <v>695</v>
      </c>
      <c r="Y190" s="33" t="s">
        <v>695</v>
      </c>
      <c r="Z190" s="33" t="s">
        <v>695</v>
      </c>
      <c r="AA190" s="33" t="s">
        <v>695</v>
      </c>
      <c r="AB190" s="33" t="s">
        <v>695</v>
      </c>
      <c r="AC190" s="33" t="s">
        <v>695</v>
      </c>
      <c r="AD190" s="33" t="s">
        <v>695</v>
      </c>
      <c r="AE190" s="33" t="s">
        <v>695</v>
      </c>
      <c r="AF190" s="33" t="s">
        <v>695</v>
      </c>
      <c r="AG190" s="33" t="s">
        <v>695</v>
      </c>
      <c r="AH190" s="33" t="s">
        <v>695</v>
      </c>
      <c r="AI190" s="33" t="s">
        <v>695</v>
      </c>
      <c r="AJ190" s="33" t="s">
        <v>695</v>
      </c>
      <c r="AK190" s="33" t="s">
        <v>695</v>
      </c>
      <c r="AL190" s="33" t="s">
        <v>695</v>
      </c>
      <c r="AM190" s="33" t="s">
        <v>695</v>
      </c>
      <c r="AN190" s="33" t="s">
        <v>695</v>
      </c>
      <c r="AO190" s="33" t="s">
        <v>695</v>
      </c>
      <c r="AP190" s="33" t="s">
        <v>695</v>
      </c>
      <c r="AQ190" s="33" t="s">
        <v>695</v>
      </c>
      <c r="AR190" s="33" t="s">
        <v>695</v>
      </c>
      <c r="AS190" s="33" t="s">
        <v>695</v>
      </c>
      <c r="AT190" s="33" t="s">
        <v>695</v>
      </c>
      <c r="AU190" s="33" t="s">
        <v>695</v>
      </c>
      <c r="AV190" s="33" t="s">
        <v>695</v>
      </c>
      <c r="AW190" s="33" t="s">
        <v>695</v>
      </c>
      <c r="AX190" s="33" t="s">
        <v>695</v>
      </c>
      <c r="AY190" s="33" t="s">
        <v>695</v>
      </c>
      <c r="AZ190" s="33" t="s">
        <v>695</v>
      </c>
      <c r="BA190" s="33" t="s">
        <v>695</v>
      </c>
      <c r="BB190" s="33" t="s">
        <v>695</v>
      </c>
      <c r="BC190" s="33" t="s">
        <v>695</v>
      </c>
      <c r="BD190" s="33">
        <v>0</v>
      </c>
      <c r="BE190" s="33">
        <v>0</v>
      </c>
      <c r="BF190" s="33">
        <v>19.873187922244501</v>
      </c>
      <c r="BG190" s="33">
        <v>57.0605203968084</v>
      </c>
      <c r="BH190" s="33">
        <v>57.0605203968084</v>
      </c>
      <c r="BI190" s="33">
        <v>57.0605203968084</v>
      </c>
      <c r="BJ190" s="33">
        <v>57.0605203968084</v>
      </c>
      <c r="BK190" s="33">
        <v>76.472206000476504</v>
      </c>
      <c r="BL190" s="33">
        <v>76.472206000476504</v>
      </c>
      <c r="BM190" s="33">
        <v>76.472206000476504</v>
      </c>
      <c r="BN190" s="33">
        <v>76.472206000476504</v>
      </c>
      <c r="BO190" s="33">
        <v>85.519777392833802</v>
      </c>
      <c r="BP190" s="33">
        <v>85.519777392833802</v>
      </c>
      <c r="BQ190" s="33">
        <v>85.519777392833802</v>
      </c>
      <c r="BR190" s="33">
        <v>85.519777392833802</v>
      </c>
      <c r="BS190" s="33">
        <v>85.519777392833802</v>
      </c>
      <c r="BT190" s="33">
        <v>63.415589873983599</v>
      </c>
      <c r="BU190" s="33">
        <v>63.415589873983599</v>
      </c>
      <c r="BV190" s="33">
        <v>63.415589873983599</v>
      </c>
      <c r="BW190" s="33">
        <v>63.415589873983599</v>
      </c>
      <c r="BX190" s="33">
        <v>63.415589873983599</v>
      </c>
      <c r="BY190" s="33" t="s">
        <v>695</v>
      </c>
      <c r="BZ190" s="33" t="s">
        <v>695</v>
      </c>
      <c r="CA190" s="27" t="s">
        <v>695</v>
      </c>
    </row>
    <row r="191" spans="1:79">
      <c r="A191" s="50" t="s">
        <v>427</v>
      </c>
      <c r="B191" s="37" t="s">
        <v>166</v>
      </c>
      <c r="C191" s="51" t="s">
        <v>427</v>
      </c>
      <c r="D191" s="31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>
        <v>18.392321946144602</v>
      </c>
      <c r="BG191" s="42">
        <v>56.748301252456301</v>
      </c>
      <c r="BH191" s="42">
        <v>56.748301252456301</v>
      </c>
      <c r="BI191" s="42">
        <v>56.748301252456301</v>
      </c>
      <c r="BJ191" s="42">
        <v>56.748301252456301</v>
      </c>
      <c r="BK191" s="42">
        <v>76.159986856124405</v>
      </c>
      <c r="BL191" s="42">
        <v>76.159986856124405</v>
      </c>
      <c r="BM191" s="42">
        <v>76.159986856124405</v>
      </c>
      <c r="BN191" s="42">
        <v>76.159986856124405</v>
      </c>
      <c r="BO191" s="42">
        <v>85.207558248481703</v>
      </c>
      <c r="BP191" s="42">
        <v>85.207558248481703</v>
      </c>
      <c r="BQ191" s="42">
        <v>85.207558248481703</v>
      </c>
      <c r="BR191" s="42">
        <v>85.207558248481703</v>
      </c>
      <c r="BS191" s="42">
        <v>85.207558248481703</v>
      </c>
      <c r="BT191" s="42">
        <v>62.415033006121703</v>
      </c>
      <c r="BU191" s="42">
        <v>62.415033006121703</v>
      </c>
      <c r="BV191" s="42">
        <v>62.415033006121703</v>
      </c>
      <c r="BW191" s="42">
        <v>62.415033006121703</v>
      </c>
      <c r="BX191" s="42">
        <v>62.415033006121703</v>
      </c>
      <c r="BY191" s="42"/>
      <c r="BZ191" s="42"/>
      <c r="CA191" s="43"/>
    </row>
    <row r="192" spans="1:79">
      <c r="A192" s="50" t="s">
        <v>428</v>
      </c>
      <c r="B192" s="37" t="s">
        <v>167</v>
      </c>
      <c r="C192" s="51" t="s">
        <v>428</v>
      </c>
      <c r="D192" s="31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>
        <v>1.4808659760998799</v>
      </c>
      <c r="BG192" s="42">
        <v>0.31221914435210801</v>
      </c>
      <c r="BH192" s="42">
        <v>0.31221914435210801</v>
      </c>
      <c r="BI192" s="42">
        <v>0.31221914435210801</v>
      </c>
      <c r="BJ192" s="42">
        <v>0.31221914435210801</v>
      </c>
      <c r="BK192" s="42">
        <v>0.31221914435210801</v>
      </c>
      <c r="BL192" s="42">
        <v>0.31221914435210801</v>
      </c>
      <c r="BM192" s="42">
        <v>0.31221914435210801</v>
      </c>
      <c r="BN192" s="42">
        <v>0.31221914435210801</v>
      </c>
      <c r="BO192" s="42">
        <v>0.31221914435210801</v>
      </c>
      <c r="BP192" s="42">
        <v>0.31221914435210801</v>
      </c>
      <c r="BQ192" s="42">
        <v>0.31221914435210801</v>
      </c>
      <c r="BR192" s="42">
        <v>0.31221914435210801</v>
      </c>
      <c r="BS192" s="42">
        <v>0.31221914435210801</v>
      </c>
      <c r="BT192" s="42">
        <v>1.0005568678618499</v>
      </c>
      <c r="BU192" s="42">
        <v>1.0005568678618499</v>
      </c>
      <c r="BV192" s="42">
        <v>1.0005568678618499</v>
      </c>
      <c r="BW192" s="42">
        <v>1.0005568678618499</v>
      </c>
      <c r="BX192" s="42">
        <v>1.0005568678618499</v>
      </c>
      <c r="BY192" s="42"/>
      <c r="BZ192" s="42"/>
      <c r="CA192" s="43"/>
    </row>
    <row r="193" spans="1:79">
      <c r="A193" s="50" t="s">
        <v>429</v>
      </c>
      <c r="B193" s="36" t="s">
        <v>185</v>
      </c>
      <c r="C193" s="51" t="s">
        <v>429</v>
      </c>
      <c r="D193" s="25" t="s">
        <v>695</v>
      </c>
      <c r="E193" s="33" t="s">
        <v>695</v>
      </c>
      <c r="F193" s="33" t="s">
        <v>695</v>
      </c>
      <c r="G193" s="33" t="s">
        <v>695</v>
      </c>
      <c r="H193" s="33" t="s">
        <v>695</v>
      </c>
      <c r="I193" s="33" t="s">
        <v>695</v>
      </c>
      <c r="J193" s="33" t="s">
        <v>695</v>
      </c>
      <c r="K193" s="33" t="s">
        <v>695</v>
      </c>
      <c r="L193" s="33" t="s">
        <v>695</v>
      </c>
      <c r="M193" s="33" t="s">
        <v>695</v>
      </c>
      <c r="N193" s="33" t="s">
        <v>695</v>
      </c>
      <c r="O193" s="33" t="s">
        <v>695</v>
      </c>
      <c r="P193" s="33" t="s">
        <v>695</v>
      </c>
      <c r="Q193" s="33" t="s">
        <v>695</v>
      </c>
      <c r="R193" s="33" t="s">
        <v>695</v>
      </c>
      <c r="S193" s="33" t="s">
        <v>695</v>
      </c>
      <c r="T193" s="33" t="s">
        <v>695</v>
      </c>
      <c r="U193" s="33" t="s">
        <v>695</v>
      </c>
      <c r="V193" s="33" t="s">
        <v>695</v>
      </c>
      <c r="W193" s="33" t="s">
        <v>695</v>
      </c>
      <c r="X193" s="33" t="s">
        <v>695</v>
      </c>
      <c r="Y193" s="33" t="s">
        <v>695</v>
      </c>
      <c r="Z193" s="33" t="s">
        <v>695</v>
      </c>
      <c r="AA193" s="33" t="s">
        <v>695</v>
      </c>
      <c r="AB193" s="33" t="s">
        <v>695</v>
      </c>
      <c r="AC193" s="33" t="s">
        <v>695</v>
      </c>
      <c r="AD193" s="33" t="s">
        <v>695</v>
      </c>
      <c r="AE193" s="33" t="s">
        <v>695</v>
      </c>
      <c r="AF193" s="33" t="s">
        <v>695</v>
      </c>
      <c r="AG193" s="33" t="s">
        <v>695</v>
      </c>
      <c r="AH193" s="33" t="s">
        <v>695</v>
      </c>
      <c r="AI193" s="33" t="s">
        <v>695</v>
      </c>
      <c r="AJ193" s="33" t="s">
        <v>695</v>
      </c>
      <c r="AK193" s="33" t="s">
        <v>695</v>
      </c>
      <c r="AL193" s="33" t="s">
        <v>695</v>
      </c>
      <c r="AM193" s="33" t="s">
        <v>695</v>
      </c>
      <c r="AN193" s="33">
        <v>10382</v>
      </c>
      <c r="AO193" s="33">
        <v>12198</v>
      </c>
      <c r="AP193" s="33">
        <v>14595</v>
      </c>
      <c r="AQ193" s="33">
        <v>15140.2</v>
      </c>
      <c r="AR193" s="33">
        <v>14341</v>
      </c>
      <c r="AS193" s="33">
        <v>16542</v>
      </c>
      <c r="AT193" s="33">
        <v>16975</v>
      </c>
      <c r="AU193" s="33">
        <v>17950.3</v>
      </c>
      <c r="AV193" s="33">
        <v>18964</v>
      </c>
      <c r="AW193" s="33">
        <v>19736</v>
      </c>
      <c r="AX193" s="33">
        <v>18971</v>
      </c>
      <c r="AY193" s="33">
        <v>17620</v>
      </c>
      <c r="AZ193" s="33">
        <v>16610</v>
      </c>
      <c r="BA193" s="33">
        <v>15216.18</v>
      </c>
      <c r="BB193" s="33">
        <v>15165.18</v>
      </c>
      <c r="BC193" s="33">
        <v>13526.724899999999</v>
      </c>
      <c r="BD193" s="33">
        <v>11593.8333322409</v>
      </c>
      <c r="BE193" s="33">
        <v>9665.4167466797498</v>
      </c>
      <c r="BF193" s="33">
        <v>8662.45930562992</v>
      </c>
      <c r="BG193" s="33">
        <v>7351.7194009077502</v>
      </c>
      <c r="BH193" s="33">
        <v>9429.2032633320196</v>
      </c>
      <c r="BI193" s="33">
        <v>13235.0850624342</v>
      </c>
      <c r="BJ193" s="33">
        <v>12883.949093649</v>
      </c>
      <c r="BK193" s="33">
        <v>14429.1339303971</v>
      </c>
      <c r="BL193" s="33">
        <v>15451.358075993399</v>
      </c>
      <c r="BM193" s="33">
        <v>17264.818969391901</v>
      </c>
      <c r="BN193" s="33">
        <v>18858.571905238601</v>
      </c>
      <c r="BO193" s="33">
        <v>19423.079717795801</v>
      </c>
      <c r="BP193" s="33">
        <v>20029.257999833098</v>
      </c>
      <c r="BQ193" s="33">
        <v>22185.456624403902</v>
      </c>
      <c r="BR193" s="33">
        <v>22566.846864372299</v>
      </c>
      <c r="BS193" s="33">
        <v>22057.190960075899</v>
      </c>
      <c r="BT193" s="33">
        <v>20426.222828573002</v>
      </c>
      <c r="BU193" s="33">
        <v>20129.745550124899</v>
      </c>
      <c r="BV193" s="33">
        <v>18105.0070783216</v>
      </c>
      <c r="BW193" s="33">
        <v>18455.047707510399</v>
      </c>
      <c r="BX193" s="33">
        <v>16048.8016015142</v>
      </c>
      <c r="BY193" s="33" t="s">
        <v>695</v>
      </c>
      <c r="BZ193" s="33" t="s">
        <v>695</v>
      </c>
      <c r="CA193" s="27" t="s">
        <v>695</v>
      </c>
    </row>
    <row r="194" spans="1:79">
      <c r="A194" s="50" t="s">
        <v>430</v>
      </c>
      <c r="B194" s="37" t="s">
        <v>186</v>
      </c>
      <c r="C194" s="51" t="s">
        <v>430</v>
      </c>
      <c r="D194" s="25" t="s">
        <v>695</v>
      </c>
      <c r="E194" s="33" t="s">
        <v>695</v>
      </c>
      <c r="F194" s="33" t="s">
        <v>695</v>
      </c>
      <c r="G194" s="33" t="s">
        <v>695</v>
      </c>
      <c r="H194" s="33" t="s">
        <v>695</v>
      </c>
      <c r="I194" s="33" t="s">
        <v>695</v>
      </c>
      <c r="J194" s="33" t="s">
        <v>695</v>
      </c>
      <c r="K194" s="33" t="s">
        <v>695</v>
      </c>
      <c r="L194" s="33" t="s">
        <v>695</v>
      </c>
      <c r="M194" s="33" t="s">
        <v>695</v>
      </c>
      <c r="N194" s="33" t="s">
        <v>695</v>
      </c>
      <c r="O194" s="33" t="s">
        <v>695</v>
      </c>
      <c r="P194" s="33" t="s">
        <v>695</v>
      </c>
      <c r="Q194" s="33" t="s">
        <v>695</v>
      </c>
      <c r="R194" s="33" t="s">
        <v>695</v>
      </c>
      <c r="S194" s="33" t="s">
        <v>695</v>
      </c>
      <c r="T194" s="33" t="s">
        <v>695</v>
      </c>
      <c r="U194" s="33" t="s">
        <v>695</v>
      </c>
      <c r="V194" s="33" t="s">
        <v>695</v>
      </c>
      <c r="W194" s="33" t="s">
        <v>695</v>
      </c>
      <c r="X194" s="33" t="s">
        <v>695</v>
      </c>
      <c r="Y194" s="33" t="s">
        <v>695</v>
      </c>
      <c r="Z194" s="33" t="s">
        <v>695</v>
      </c>
      <c r="AA194" s="33" t="s">
        <v>695</v>
      </c>
      <c r="AB194" s="33" t="s">
        <v>695</v>
      </c>
      <c r="AC194" s="33" t="s">
        <v>695</v>
      </c>
      <c r="AD194" s="33" t="s">
        <v>695</v>
      </c>
      <c r="AE194" s="33" t="s">
        <v>695</v>
      </c>
      <c r="AF194" s="33" t="s">
        <v>695</v>
      </c>
      <c r="AG194" s="33" t="s">
        <v>695</v>
      </c>
      <c r="AH194" s="33" t="s">
        <v>695</v>
      </c>
      <c r="AI194" s="33" t="s">
        <v>695</v>
      </c>
      <c r="AJ194" s="33" t="s">
        <v>695</v>
      </c>
      <c r="AK194" s="33" t="s">
        <v>695</v>
      </c>
      <c r="AL194" s="33" t="s">
        <v>695</v>
      </c>
      <c r="AM194" s="33" t="s">
        <v>695</v>
      </c>
      <c r="AN194" s="33">
        <v>1897</v>
      </c>
      <c r="AO194" s="33">
        <v>1935</v>
      </c>
      <c r="AP194" s="33">
        <v>2061</v>
      </c>
      <c r="AQ194" s="33">
        <v>2286</v>
      </c>
      <c r="AR194" s="33">
        <v>2309</v>
      </c>
      <c r="AS194" s="33">
        <v>2575</v>
      </c>
      <c r="AT194" s="33">
        <v>2706</v>
      </c>
      <c r="AU194" s="33">
        <v>2909.9</v>
      </c>
      <c r="AV194" s="33">
        <v>2979</v>
      </c>
      <c r="AW194" s="33">
        <v>3117</v>
      </c>
      <c r="AX194" s="33">
        <v>3354</v>
      </c>
      <c r="AY194" s="33">
        <v>3170</v>
      </c>
      <c r="AZ194" s="33">
        <v>3442</v>
      </c>
      <c r="BA194" s="33">
        <v>3311</v>
      </c>
      <c r="BB194" s="33">
        <v>3679</v>
      </c>
      <c r="BC194" s="33">
        <v>3433.5</v>
      </c>
      <c r="BD194" s="33">
        <v>3310.76</v>
      </c>
      <c r="BE194" s="33">
        <v>2469.3767031920002</v>
      </c>
      <c r="BF194" s="33">
        <v>2748.0102322015</v>
      </c>
      <c r="BG194" s="33">
        <v>2489.0571377743599</v>
      </c>
      <c r="BH194" s="33">
        <v>2676.02121110398</v>
      </c>
      <c r="BI194" s="33">
        <v>2725.6618630982498</v>
      </c>
      <c r="BJ194" s="33">
        <v>2521.49624377278</v>
      </c>
      <c r="BK194" s="33">
        <v>2485.7414655698299</v>
      </c>
      <c r="BL194" s="33">
        <v>2460.3502711760002</v>
      </c>
      <c r="BM194" s="33">
        <v>2428.3146980851602</v>
      </c>
      <c r="BN194" s="33">
        <v>2310.1130940841999</v>
      </c>
      <c r="BO194" s="33">
        <v>2202.79872076837</v>
      </c>
      <c r="BP194" s="33">
        <v>2565.1857090462699</v>
      </c>
      <c r="BQ194" s="33">
        <v>2739.2756864507101</v>
      </c>
      <c r="BR194" s="33">
        <v>2742.9052397023902</v>
      </c>
      <c r="BS194" s="33">
        <v>2404.5665381339099</v>
      </c>
      <c r="BT194" s="33">
        <v>2582.4559183772699</v>
      </c>
      <c r="BU194" s="33">
        <v>2578.453871876</v>
      </c>
      <c r="BV194" s="33">
        <v>2663.2434397311799</v>
      </c>
      <c r="BW194" s="33">
        <v>2691.0569087424801</v>
      </c>
      <c r="BX194" s="33">
        <v>2748.4623949428301</v>
      </c>
      <c r="BY194" s="33" t="s">
        <v>695</v>
      </c>
      <c r="BZ194" s="33" t="s">
        <v>695</v>
      </c>
      <c r="CA194" s="27" t="s">
        <v>695</v>
      </c>
    </row>
    <row r="195" spans="1:79">
      <c r="A195" s="50" t="s">
        <v>431</v>
      </c>
      <c r="B195" s="37" t="s">
        <v>187</v>
      </c>
      <c r="C195" s="51" t="s">
        <v>431</v>
      </c>
      <c r="D195" s="31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>
        <v>2748.0102322015</v>
      </c>
      <c r="BG195" s="42">
        <v>2489.0571377743599</v>
      </c>
      <c r="BH195" s="42">
        <v>2676.02121110398</v>
      </c>
      <c r="BI195" s="42">
        <v>2725.6618630982498</v>
      </c>
      <c r="BJ195" s="42">
        <v>2521.49624377278</v>
      </c>
      <c r="BK195" s="42">
        <v>2485.7414655698299</v>
      </c>
      <c r="BL195" s="42">
        <v>2460.3502711760002</v>
      </c>
      <c r="BM195" s="42">
        <v>2428.3146980851602</v>
      </c>
      <c r="BN195" s="42">
        <v>2310.1130940841999</v>
      </c>
      <c r="BO195" s="42">
        <v>2202.79872076837</v>
      </c>
      <c r="BP195" s="42">
        <v>2565.1857090462699</v>
      </c>
      <c r="BQ195" s="42">
        <v>2739.2756864507101</v>
      </c>
      <c r="BR195" s="42">
        <v>2742.9052397023902</v>
      </c>
      <c r="BS195" s="42">
        <v>2404.5665381339099</v>
      </c>
      <c r="BT195" s="42">
        <v>2582.4559183772699</v>
      </c>
      <c r="BU195" s="42">
        <v>2578.453871876</v>
      </c>
      <c r="BV195" s="42">
        <v>2663.2434397311799</v>
      </c>
      <c r="BW195" s="42">
        <v>2691.0569087424801</v>
      </c>
      <c r="BX195" s="42">
        <v>2748.4623949428301</v>
      </c>
      <c r="BY195" s="42"/>
      <c r="BZ195" s="42"/>
      <c r="CA195" s="43"/>
    </row>
    <row r="196" spans="1:79">
      <c r="A196" s="50" t="s">
        <v>432</v>
      </c>
      <c r="B196" s="37" t="s">
        <v>188</v>
      </c>
      <c r="C196" s="51" t="s">
        <v>432</v>
      </c>
      <c r="D196" s="31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 t="s">
        <v>696</v>
      </c>
      <c r="BL196" s="42" t="s">
        <v>696</v>
      </c>
      <c r="BM196" s="42" t="s">
        <v>696</v>
      </c>
      <c r="BN196" s="42" t="s">
        <v>696</v>
      </c>
      <c r="BO196" s="42" t="s">
        <v>696</v>
      </c>
      <c r="BP196" s="42" t="s">
        <v>696</v>
      </c>
      <c r="BQ196" s="42" t="s">
        <v>696</v>
      </c>
      <c r="BR196" s="42" t="s">
        <v>696</v>
      </c>
      <c r="BS196" s="42" t="s">
        <v>696</v>
      </c>
      <c r="BT196" s="42" t="s">
        <v>696</v>
      </c>
      <c r="BU196" s="42" t="s">
        <v>696</v>
      </c>
      <c r="BV196" s="42" t="s">
        <v>696</v>
      </c>
      <c r="BW196" s="42" t="s">
        <v>696</v>
      </c>
      <c r="BX196" s="42" t="s">
        <v>696</v>
      </c>
      <c r="BY196" s="42"/>
      <c r="BZ196" s="42"/>
      <c r="CA196" s="43"/>
    </row>
    <row r="197" spans="1:79" ht="25.5">
      <c r="A197" s="50" t="s">
        <v>433</v>
      </c>
      <c r="B197" s="39" t="s">
        <v>189</v>
      </c>
      <c r="C197" s="51" t="s">
        <v>433</v>
      </c>
      <c r="D197" s="31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 t="s">
        <v>696</v>
      </c>
      <c r="BL197" s="42" t="s">
        <v>696</v>
      </c>
      <c r="BM197" s="42" t="s">
        <v>696</v>
      </c>
      <c r="BN197" s="42" t="s">
        <v>696</v>
      </c>
      <c r="BO197" s="42" t="s">
        <v>696</v>
      </c>
      <c r="BP197" s="42" t="s">
        <v>696</v>
      </c>
      <c r="BQ197" s="42" t="s">
        <v>696</v>
      </c>
      <c r="BR197" s="42" t="s">
        <v>696</v>
      </c>
      <c r="BS197" s="42" t="s">
        <v>696</v>
      </c>
      <c r="BT197" s="42" t="s">
        <v>696</v>
      </c>
      <c r="BU197" s="42" t="s">
        <v>696</v>
      </c>
      <c r="BV197" s="42" t="s">
        <v>696</v>
      </c>
      <c r="BW197" s="42" t="s">
        <v>696</v>
      </c>
      <c r="BX197" s="42" t="s">
        <v>696</v>
      </c>
      <c r="BY197" s="42"/>
      <c r="BZ197" s="42"/>
      <c r="CA197" s="43"/>
    </row>
    <row r="198" spans="1:79">
      <c r="A198" s="50" t="s">
        <v>434</v>
      </c>
      <c r="B198" s="37" t="s">
        <v>190</v>
      </c>
      <c r="C198" s="51" t="s">
        <v>434</v>
      </c>
      <c r="D198" s="31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>
        <v>166</v>
      </c>
      <c r="AO198" s="42">
        <v>153</v>
      </c>
      <c r="AP198" s="42">
        <v>1423</v>
      </c>
      <c r="AQ198" s="42">
        <v>1375</v>
      </c>
      <c r="AR198" s="42">
        <v>1314</v>
      </c>
      <c r="AS198" s="42">
        <v>1263</v>
      </c>
      <c r="AT198" s="42">
        <v>1290</v>
      </c>
      <c r="AU198" s="42">
        <v>1230</v>
      </c>
      <c r="AV198" s="42">
        <v>1223</v>
      </c>
      <c r="AW198" s="42">
        <v>1190</v>
      </c>
      <c r="AX198" s="42">
        <v>1118</v>
      </c>
      <c r="AY198" s="42">
        <v>1051</v>
      </c>
      <c r="AZ198" s="42">
        <v>1023</v>
      </c>
      <c r="BA198" s="42">
        <v>966</v>
      </c>
      <c r="BB198" s="42">
        <v>953</v>
      </c>
      <c r="BC198" s="42">
        <v>922.54400000000999</v>
      </c>
      <c r="BD198" s="42">
        <v>874.60000457670003</v>
      </c>
      <c r="BE198" s="42">
        <v>862.55096895858003</v>
      </c>
      <c r="BF198" s="42">
        <v>858.10485719999997</v>
      </c>
      <c r="BG198" s="42">
        <v>855.19286776556896</v>
      </c>
      <c r="BH198" s="42">
        <v>835.92888702298706</v>
      </c>
      <c r="BI198" s="42">
        <v>830.5</v>
      </c>
      <c r="BJ198" s="42">
        <v>786.42697959999998</v>
      </c>
      <c r="BK198" s="42">
        <v>757.71338992768904</v>
      </c>
      <c r="BL198" s="42">
        <v>709.85747476766699</v>
      </c>
      <c r="BM198" s="42">
        <v>709.67127156546496</v>
      </c>
      <c r="BN198" s="42">
        <v>695.13</v>
      </c>
      <c r="BO198" s="42">
        <v>674.14092541230298</v>
      </c>
      <c r="BP198" s="42">
        <v>666.55</v>
      </c>
      <c r="BQ198" s="42">
        <v>645.36293688035596</v>
      </c>
      <c r="BR198" s="42">
        <v>680.59736964550302</v>
      </c>
      <c r="BS198" s="42">
        <v>633.72</v>
      </c>
      <c r="BT198" s="42">
        <v>618.30999999999995</v>
      </c>
      <c r="BU198" s="42">
        <v>607.10434047523199</v>
      </c>
      <c r="BV198" s="42">
        <v>586.29033246569998</v>
      </c>
      <c r="BW198" s="42">
        <v>560.26823312391502</v>
      </c>
      <c r="BX198" s="42">
        <v>538.91319175843398</v>
      </c>
      <c r="BY198" s="42"/>
      <c r="BZ198" s="42"/>
      <c r="CA198" s="43"/>
    </row>
    <row r="199" spans="1:79">
      <c r="A199" s="50" t="s">
        <v>435</v>
      </c>
      <c r="B199" s="37" t="s">
        <v>191</v>
      </c>
      <c r="C199" s="51" t="s">
        <v>435</v>
      </c>
      <c r="D199" s="31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>
        <v>0.2</v>
      </c>
      <c r="AR199" s="42"/>
      <c r="AS199" s="42"/>
      <c r="AT199" s="42"/>
      <c r="AU199" s="42">
        <v>0.2</v>
      </c>
      <c r="AV199" s="42"/>
      <c r="AW199" s="42"/>
      <c r="AX199" s="42"/>
      <c r="AY199" s="42"/>
      <c r="AZ199" s="42">
        <v>0</v>
      </c>
      <c r="BA199" s="42">
        <v>0.18</v>
      </c>
      <c r="BB199" s="42">
        <v>0.18</v>
      </c>
      <c r="BC199" s="42">
        <v>0.17</v>
      </c>
      <c r="BD199" s="42">
        <v>0.17842766418</v>
      </c>
      <c r="BE199" s="42">
        <v>0.17927452917</v>
      </c>
      <c r="BF199" s="42">
        <v>0.18272273472</v>
      </c>
      <c r="BG199" s="42">
        <v>0.18342786</v>
      </c>
      <c r="BH199" s="42">
        <v>0.18409844367</v>
      </c>
      <c r="BI199" s="42">
        <v>0.18348384123</v>
      </c>
      <c r="BJ199" s="42">
        <v>0.17594305044</v>
      </c>
      <c r="BK199" s="42">
        <v>0.17256631029</v>
      </c>
      <c r="BL199" s="42">
        <v>0.16430967441</v>
      </c>
      <c r="BM199" s="42">
        <v>0.16751370651</v>
      </c>
      <c r="BN199" s="42">
        <v>0.16719806766</v>
      </c>
      <c r="BO199" s="42">
        <v>0.16505291456999999</v>
      </c>
      <c r="BP199" s="42">
        <v>0.16780314137999999</v>
      </c>
      <c r="BQ199" s="42">
        <v>0.16661443356</v>
      </c>
      <c r="BR199" s="42">
        <v>0.16625353329000001</v>
      </c>
      <c r="BS199" s="42">
        <v>0.16012180197000001</v>
      </c>
      <c r="BT199" s="42">
        <v>0.16161304665000001</v>
      </c>
      <c r="BU199" s="42">
        <v>0.15156858468000001</v>
      </c>
      <c r="BV199" s="42">
        <v>0.16833674970000001</v>
      </c>
      <c r="BW199" s="42">
        <v>0.16962670017000001</v>
      </c>
      <c r="BX199" s="42">
        <v>0.17316781074000001</v>
      </c>
      <c r="BY199" s="42"/>
      <c r="BZ199" s="42"/>
      <c r="CA199" s="43"/>
    </row>
    <row r="200" spans="1:79">
      <c r="A200" s="50" t="s">
        <v>436</v>
      </c>
      <c r="B200" s="37" t="s">
        <v>192</v>
      </c>
      <c r="C200" s="51" t="s">
        <v>436</v>
      </c>
      <c r="D200" s="25" t="s">
        <v>695</v>
      </c>
      <c r="E200" s="33" t="s">
        <v>695</v>
      </c>
      <c r="F200" s="33" t="s">
        <v>695</v>
      </c>
      <c r="G200" s="33" t="s">
        <v>695</v>
      </c>
      <c r="H200" s="33" t="s">
        <v>695</v>
      </c>
      <c r="I200" s="33" t="s">
        <v>695</v>
      </c>
      <c r="J200" s="33" t="s">
        <v>695</v>
      </c>
      <c r="K200" s="33" t="s">
        <v>695</v>
      </c>
      <c r="L200" s="33" t="s">
        <v>695</v>
      </c>
      <c r="M200" s="33" t="s">
        <v>695</v>
      </c>
      <c r="N200" s="33" t="s">
        <v>695</v>
      </c>
      <c r="O200" s="33" t="s">
        <v>695</v>
      </c>
      <c r="P200" s="33" t="s">
        <v>695</v>
      </c>
      <c r="Q200" s="33" t="s">
        <v>695</v>
      </c>
      <c r="R200" s="33" t="s">
        <v>695</v>
      </c>
      <c r="S200" s="33" t="s">
        <v>695</v>
      </c>
      <c r="T200" s="33" t="s">
        <v>695</v>
      </c>
      <c r="U200" s="33" t="s">
        <v>695</v>
      </c>
      <c r="V200" s="33" t="s">
        <v>695</v>
      </c>
      <c r="W200" s="33" t="s">
        <v>695</v>
      </c>
      <c r="X200" s="33" t="s">
        <v>695</v>
      </c>
      <c r="Y200" s="33" t="s">
        <v>695</v>
      </c>
      <c r="Z200" s="33" t="s">
        <v>695</v>
      </c>
      <c r="AA200" s="33" t="s">
        <v>695</v>
      </c>
      <c r="AB200" s="33" t="s">
        <v>695</v>
      </c>
      <c r="AC200" s="33" t="s">
        <v>695</v>
      </c>
      <c r="AD200" s="33" t="s">
        <v>695</v>
      </c>
      <c r="AE200" s="33" t="s">
        <v>695</v>
      </c>
      <c r="AF200" s="33" t="s">
        <v>695</v>
      </c>
      <c r="AG200" s="33" t="s">
        <v>695</v>
      </c>
      <c r="AH200" s="33" t="s">
        <v>695</v>
      </c>
      <c r="AI200" s="33" t="s">
        <v>695</v>
      </c>
      <c r="AJ200" s="33" t="s">
        <v>695</v>
      </c>
      <c r="AK200" s="33" t="s">
        <v>695</v>
      </c>
      <c r="AL200" s="33" t="s">
        <v>695</v>
      </c>
      <c r="AM200" s="33" t="s">
        <v>695</v>
      </c>
      <c r="AN200" s="33">
        <v>8319</v>
      </c>
      <c r="AO200" s="33">
        <v>10110</v>
      </c>
      <c r="AP200" s="33">
        <v>11111</v>
      </c>
      <c r="AQ200" s="33">
        <v>11479</v>
      </c>
      <c r="AR200" s="33">
        <v>10718</v>
      </c>
      <c r="AS200" s="33">
        <v>12704</v>
      </c>
      <c r="AT200" s="33">
        <v>12979</v>
      </c>
      <c r="AU200" s="33">
        <v>13810.2</v>
      </c>
      <c r="AV200" s="33">
        <v>14762</v>
      </c>
      <c r="AW200" s="33">
        <v>15429</v>
      </c>
      <c r="AX200" s="33">
        <v>14499</v>
      </c>
      <c r="AY200" s="33">
        <v>13399</v>
      </c>
      <c r="AZ200" s="33">
        <v>12145</v>
      </c>
      <c r="BA200" s="33">
        <v>10939</v>
      </c>
      <c r="BB200" s="33">
        <v>10533</v>
      </c>
      <c r="BC200" s="33">
        <v>9170.5108999999993</v>
      </c>
      <c r="BD200" s="33">
        <v>7408.2948999999999</v>
      </c>
      <c r="BE200" s="33">
        <v>6333.3098</v>
      </c>
      <c r="BF200" s="33">
        <v>5056.1614934936997</v>
      </c>
      <c r="BG200" s="33">
        <v>4007.2859675078198</v>
      </c>
      <c r="BH200" s="33">
        <v>5917.0690667613799</v>
      </c>
      <c r="BI200" s="33">
        <v>9678.7397154946902</v>
      </c>
      <c r="BJ200" s="33">
        <v>9575.8499272258196</v>
      </c>
      <c r="BK200" s="33">
        <v>11185.5065085893</v>
      </c>
      <c r="BL200" s="33">
        <v>12280.9860203754</v>
      </c>
      <c r="BM200" s="33">
        <v>14126.665486034801</v>
      </c>
      <c r="BN200" s="33">
        <v>15853.161613086701</v>
      </c>
      <c r="BO200" s="33">
        <v>16545.975018700599</v>
      </c>
      <c r="BP200" s="33">
        <v>16797.3544876454</v>
      </c>
      <c r="BQ200" s="33">
        <v>18800.6513866393</v>
      </c>
      <c r="BR200" s="33">
        <v>19143.178001491098</v>
      </c>
      <c r="BS200" s="33">
        <v>19018.744300140101</v>
      </c>
      <c r="BT200" s="33">
        <v>17225.295297149099</v>
      </c>
      <c r="BU200" s="33">
        <v>16944.035769188999</v>
      </c>
      <c r="BV200" s="33">
        <v>14855.304969375</v>
      </c>
      <c r="BW200" s="33">
        <v>15203.5529389438</v>
      </c>
      <c r="BX200" s="33">
        <v>12761.252847002201</v>
      </c>
      <c r="BY200" s="33" t="s">
        <v>695</v>
      </c>
      <c r="BZ200" s="33" t="s">
        <v>695</v>
      </c>
      <c r="CA200" s="27" t="s">
        <v>695</v>
      </c>
    </row>
    <row r="201" spans="1:79">
      <c r="A201" s="50" t="s">
        <v>437</v>
      </c>
      <c r="B201" s="37" t="s">
        <v>193</v>
      </c>
      <c r="C201" s="51" t="s">
        <v>437</v>
      </c>
      <c r="D201" s="25" t="s">
        <v>695</v>
      </c>
      <c r="E201" s="33" t="s">
        <v>695</v>
      </c>
      <c r="F201" s="33" t="s">
        <v>695</v>
      </c>
      <c r="G201" s="33" t="s">
        <v>695</v>
      </c>
      <c r="H201" s="33" t="s">
        <v>695</v>
      </c>
      <c r="I201" s="33" t="s">
        <v>695</v>
      </c>
      <c r="J201" s="33" t="s">
        <v>695</v>
      </c>
      <c r="K201" s="33" t="s">
        <v>695</v>
      </c>
      <c r="L201" s="33" t="s">
        <v>695</v>
      </c>
      <c r="M201" s="33" t="s">
        <v>695</v>
      </c>
      <c r="N201" s="33" t="s">
        <v>695</v>
      </c>
      <c r="O201" s="33" t="s">
        <v>695</v>
      </c>
      <c r="P201" s="33" t="s">
        <v>695</v>
      </c>
      <c r="Q201" s="33" t="s">
        <v>695</v>
      </c>
      <c r="R201" s="33" t="s">
        <v>695</v>
      </c>
      <c r="S201" s="33" t="s">
        <v>695</v>
      </c>
      <c r="T201" s="33" t="s">
        <v>695</v>
      </c>
      <c r="U201" s="33" t="s">
        <v>695</v>
      </c>
      <c r="V201" s="33" t="s">
        <v>695</v>
      </c>
      <c r="W201" s="33" t="s">
        <v>695</v>
      </c>
      <c r="X201" s="33" t="s">
        <v>695</v>
      </c>
      <c r="Y201" s="33" t="s">
        <v>695</v>
      </c>
      <c r="Z201" s="33" t="s">
        <v>695</v>
      </c>
      <c r="AA201" s="33" t="s">
        <v>695</v>
      </c>
      <c r="AB201" s="33" t="s">
        <v>695</v>
      </c>
      <c r="AC201" s="33" t="s">
        <v>695</v>
      </c>
      <c r="AD201" s="33" t="s">
        <v>695</v>
      </c>
      <c r="AE201" s="33" t="s">
        <v>695</v>
      </c>
      <c r="AF201" s="33" t="s">
        <v>695</v>
      </c>
      <c r="AG201" s="33" t="s">
        <v>695</v>
      </c>
      <c r="AH201" s="33" t="s">
        <v>695</v>
      </c>
      <c r="AI201" s="33" t="s">
        <v>695</v>
      </c>
      <c r="AJ201" s="33" t="s">
        <v>695</v>
      </c>
      <c r="AK201" s="33" t="s">
        <v>695</v>
      </c>
      <c r="AL201" s="33" t="s">
        <v>695</v>
      </c>
      <c r="AM201" s="33" t="s">
        <v>695</v>
      </c>
      <c r="AN201" s="33">
        <v>6588</v>
      </c>
      <c r="AO201" s="33">
        <v>8351</v>
      </c>
      <c r="AP201" s="33">
        <v>9334</v>
      </c>
      <c r="AQ201" s="33">
        <v>8763</v>
      </c>
      <c r="AR201" s="33">
        <v>8271</v>
      </c>
      <c r="AS201" s="33">
        <v>10092</v>
      </c>
      <c r="AT201" s="33">
        <v>9686</v>
      </c>
      <c r="AU201" s="33">
        <v>9895.2000000000007</v>
      </c>
      <c r="AV201" s="33">
        <v>10641</v>
      </c>
      <c r="AW201" s="33">
        <v>6076</v>
      </c>
      <c r="AX201" s="33">
        <v>7557</v>
      </c>
      <c r="AY201" s="33">
        <v>7710</v>
      </c>
      <c r="AZ201" s="33">
        <v>6477</v>
      </c>
      <c r="BA201" s="33">
        <v>5796</v>
      </c>
      <c r="BB201" s="33">
        <v>4396</v>
      </c>
      <c r="BC201" s="33">
        <v>3343.3069</v>
      </c>
      <c r="BD201" s="33">
        <v>3683.5709000000002</v>
      </c>
      <c r="BE201" s="33">
        <v>2698.5898000000002</v>
      </c>
      <c r="BF201" s="33">
        <v>748.52949349370203</v>
      </c>
      <c r="BG201" s="33">
        <v>1137.62620408054</v>
      </c>
      <c r="BH201" s="33">
        <v>2407.0701005405599</v>
      </c>
      <c r="BI201" s="33">
        <v>4145.7054525788299</v>
      </c>
      <c r="BJ201" s="33">
        <v>4570.3957924453498</v>
      </c>
      <c r="BK201" s="33">
        <v>6048.0226071786201</v>
      </c>
      <c r="BL201" s="33">
        <v>7429.9485847374099</v>
      </c>
      <c r="BM201" s="33">
        <v>8639.0844014176491</v>
      </c>
      <c r="BN201" s="33">
        <v>9145.9069722951099</v>
      </c>
      <c r="BO201" s="33">
        <v>9970.1373927513196</v>
      </c>
      <c r="BP201" s="33">
        <v>10074.210870009099</v>
      </c>
      <c r="BQ201" s="33">
        <v>13063.2338548302</v>
      </c>
      <c r="BR201" s="33">
        <v>9137.2402600451496</v>
      </c>
      <c r="BS201" s="33">
        <v>8458.5749528940505</v>
      </c>
      <c r="BT201" s="33">
        <v>8957.4167822490199</v>
      </c>
      <c r="BU201" s="33">
        <v>8083.8829744657696</v>
      </c>
      <c r="BV201" s="33">
        <v>5582.11664450434</v>
      </c>
      <c r="BW201" s="33">
        <v>6527.73090606401</v>
      </c>
      <c r="BX201" s="33">
        <v>3513.9644815131901</v>
      </c>
      <c r="BY201" s="33" t="s">
        <v>695</v>
      </c>
      <c r="BZ201" s="33" t="s">
        <v>695</v>
      </c>
      <c r="CA201" s="27" t="s">
        <v>695</v>
      </c>
    </row>
    <row r="202" spans="1:79">
      <c r="A202" s="50" t="s">
        <v>438</v>
      </c>
      <c r="B202" s="37" t="s">
        <v>194</v>
      </c>
      <c r="C202" s="51" t="s">
        <v>438</v>
      </c>
      <c r="D202" s="31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>
        <v>2630</v>
      </c>
      <c r="AO202" s="42">
        <v>4598</v>
      </c>
      <c r="AP202" s="42">
        <v>5699</v>
      </c>
      <c r="AQ202" s="42">
        <v>4036</v>
      </c>
      <c r="AR202" s="42">
        <v>1946</v>
      </c>
      <c r="AS202" s="42">
        <v>5213</v>
      </c>
      <c r="AT202" s="42">
        <v>6238</v>
      </c>
      <c r="AU202" s="42">
        <v>4295.3</v>
      </c>
      <c r="AV202" s="42">
        <v>5513</v>
      </c>
      <c r="AW202" s="42">
        <v>1872</v>
      </c>
      <c r="AX202" s="42">
        <v>1364</v>
      </c>
      <c r="AY202" s="42">
        <v>1323</v>
      </c>
      <c r="AZ202" s="42">
        <v>1351</v>
      </c>
      <c r="BA202" s="42">
        <v>942</v>
      </c>
      <c r="BB202" s="42">
        <v>1124</v>
      </c>
      <c r="BC202" s="42">
        <v>1112.0139999999999</v>
      </c>
      <c r="BD202" s="42">
        <v>986.41800000000205</v>
      </c>
      <c r="BE202" s="42">
        <v>160.51690000000201</v>
      </c>
      <c r="BF202" s="42">
        <v>176.57859349370099</v>
      </c>
      <c r="BG202" s="42">
        <v>260.11796819900798</v>
      </c>
      <c r="BH202" s="42">
        <v>1135.25839593716</v>
      </c>
      <c r="BI202" s="42">
        <v>1114.6805913488499</v>
      </c>
      <c r="BJ202" s="42">
        <v>328.29381014269899</v>
      </c>
      <c r="BK202" s="42">
        <v>218.269349139507</v>
      </c>
      <c r="BL202" s="42">
        <v>428.30592035809798</v>
      </c>
      <c r="BM202" s="42">
        <v>1141.8268513395201</v>
      </c>
      <c r="BN202" s="42">
        <v>1124.2471627175901</v>
      </c>
      <c r="BO202" s="42">
        <v>1757.6907464788401</v>
      </c>
      <c r="BP202" s="42">
        <v>1746.2225641963901</v>
      </c>
      <c r="BQ202" s="42">
        <v>1749.0990267211901</v>
      </c>
      <c r="BR202" s="42">
        <v>1812.7136697573301</v>
      </c>
      <c r="BS202" s="42">
        <v>1961.2203115084801</v>
      </c>
      <c r="BT202" s="42">
        <v>3305.2505055861998</v>
      </c>
      <c r="BU202" s="42">
        <v>1888.4548455665999</v>
      </c>
      <c r="BV202" s="42">
        <v>1456.51192081522</v>
      </c>
      <c r="BW202" s="42">
        <v>3027.7066181841201</v>
      </c>
      <c r="BX202" s="42">
        <v>2991.9755950418999</v>
      </c>
      <c r="BY202" s="42"/>
      <c r="BZ202" s="42"/>
      <c r="CA202" s="43"/>
    </row>
    <row r="203" spans="1:79">
      <c r="A203" s="50" t="s">
        <v>439</v>
      </c>
      <c r="B203" s="37" t="s">
        <v>195</v>
      </c>
      <c r="C203" s="51" t="s">
        <v>439</v>
      </c>
      <c r="D203" s="31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>
        <v>3958</v>
      </c>
      <c r="AO203" s="42">
        <v>3753</v>
      </c>
      <c r="AP203" s="42">
        <v>3635</v>
      </c>
      <c r="AQ203" s="42">
        <v>4727</v>
      </c>
      <c r="AR203" s="42">
        <v>6325</v>
      </c>
      <c r="AS203" s="42">
        <v>4879</v>
      </c>
      <c r="AT203" s="42">
        <v>3448</v>
      </c>
      <c r="AU203" s="42">
        <v>5599.9</v>
      </c>
      <c r="AV203" s="42">
        <v>5128</v>
      </c>
      <c r="AW203" s="42">
        <v>4204</v>
      </c>
      <c r="AX203" s="42">
        <v>6193</v>
      </c>
      <c r="AY203" s="42">
        <v>6387</v>
      </c>
      <c r="AZ203" s="42">
        <v>5126</v>
      </c>
      <c r="BA203" s="42">
        <v>4854</v>
      </c>
      <c r="BB203" s="42">
        <v>3272</v>
      </c>
      <c r="BC203" s="42">
        <v>2231.2928999999999</v>
      </c>
      <c r="BD203" s="42">
        <v>2697.1529</v>
      </c>
      <c r="BE203" s="42">
        <v>2538.0729000000001</v>
      </c>
      <c r="BF203" s="42">
        <v>571.95090000000096</v>
      </c>
      <c r="BG203" s="42">
        <v>877.50823588153003</v>
      </c>
      <c r="BH203" s="42">
        <v>1271.8117046033999</v>
      </c>
      <c r="BI203" s="42">
        <v>3031.0248612299802</v>
      </c>
      <c r="BJ203" s="42">
        <v>4242.10198230265</v>
      </c>
      <c r="BK203" s="42">
        <v>5829.7532580391098</v>
      </c>
      <c r="BL203" s="42">
        <v>7001.6426643793102</v>
      </c>
      <c r="BM203" s="42">
        <v>7497.2575500781204</v>
      </c>
      <c r="BN203" s="42">
        <v>8021.6598095775198</v>
      </c>
      <c r="BO203" s="42">
        <v>8212.4466462724795</v>
      </c>
      <c r="BP203" s="42">
        <v>8327.9883058127398</v>
      </c>
      <c r="BQ203" s="42">
        <v>11314.134828108999</v>
      </c>
      <c r="BR203" s="42">
        <v>7324.52659028781</v>
      </c>
      <c r="BS203" s="42">
        <v>6497.3546413855702</v>
      </c>
      <c r="BT203" s="42">
        <v>5652.1662766628197</v>
      </c>
      <c r="BU203" s="42">
        <v>6195.4281288991697</v>
      </c>
      <c r="BV203" s="42">
        <v>4125.60472368912</v>
      </c>
      <c r="BW203" s="42">
        <v>3500.0242878798899</v>
      </c>
      <c r="BX203" s="42">
        <v>521.98888647128797</v>
      </c>
      <c r="BY203" s="42"/>
      <c r="BZ203" s="42"/>
      <c r="CA203" s="43"/>
    </row>
    <row r="204" spans="1:79">
      <c r="A204" s="50" t="s">
        <v>440</v>
      </c>
      <c r="B204" s="37" t="s">
        <v>196</v>
      </c>
      <c r="C204" s="51" t="s">
        <v>440</v>
      </c>
      <c r="D204" s="25" t="s">
        <v>695</v>
      </c>
      <c r="E204" s="33" t="s">
        <v>695</v>
      </c>
      <c r="F204" s="33" t="s">
        <v>695</v>
      </c>
      <c r="G204" s="33" t="s">
        <v>695</v>
      </c>
      <c r="H204" s="33" t="s">
        <v>695</v>
      </c>
      <c r="I204" s="33" t="s">
        <v>695</v>
      </c>
      <c r="J204" s="33" t="s">
        <v>695</v>
      </c>
      <c r="K204" s="33" t="s">
        <v>695</v>
      </c>
      <c r="L204" s="33" t="s">
        <v>695</v>
      </c>
      <c r="M204" s="33" t="s">
        <v>695</v>
      </c>
      <c r="N204" s="33" t="s">
        <v>695</v>
      </c>
      <c r="O204" s="33" t="s">
        <v>695</v>
      </c>
      <c r="P204" s="33" t="s">
        <v>695</v>
      </c>
      <c r="Q204" s="33" t="s">
        <v>695</v>
      </c>
      <c r="R204" s="33" t="s">
        <v>695</v>
      </c>
      <c r="S204" s="33" t="s">
        <v>695</v>
      </c>
      <c r="T204" s="33" t="s">
        <v>695</v>
      </c>
      <c r="U204" s="33" t="s">
        <v>695</v>
      </c>
      <c r="V204" s="33" t="s">
        <v>695</v>
      </c>
      <c r="W204" s="33" t="s">
        <v>695</v>
      </c>
      <c r="X204" s="33" t="s">
        <v>695</v>
      </c>
      <c r="Y204" s="33" t="s">
        <v>695</v>
      </c>
      <c r="Z204" s="33" t="s">
        <v>695</v>
      </c>
      <c r="AA204" s="33" t="s">
        <v>695</v>
      </c>
      <c r="AB204" s="33" t="s">
        <v>695</v>
      </c>
      <c r="AC204" s="33" t="s">
        <v>695</v>
      </c>
      <c r="AD204" s="33" t="s">
        <v>695</v>
      </c>
      <c r="AE204" s="33" t="s">
        <v>695</v>
      </c>
      <c r="AF204" s="33" t="s">
        <v>695</v>
      </c>
      <c r="AG204" s="33" t="s">
        <v>695</v>
      </c>
      <c r="AH204" s="33" t="s">
        <v>695</v>
      </c>
      <c r="AI204" s="33" t="s">
        <v>695</v>
      </c>
      <c r="AJ204" s="33" t="s">
        <v>695</v>
      </c>
      <c r="AK204" s="33" t="s">
        <v>695</v>
      </c>
      <c r="AL204" s="33" t="s">
        <v>695</v>
      </c>
      <c r="AM204" s="33" t="s">
        <v>695</v>
      </c>
      <c r="AN204" s="33">
        <v>1731</v>
      </c>
      <c r="AO204" s="33">
        <v>1759</v>
      </c>
      <c r="AP204" s="33">
        <v>1777</v>
      </c>
      <c r="AQ204" s="33">
        <v>2716</v>
      </c>
      <c r="AR204" s="33">
        <v>2447</v>
      </c>
      <c r="AS204" s="33">
        <v>2612</v>
      </c>
      <c r="AT204" s="33">
        <v>3293</v>
      </c>
      <c r="AU204" s="33">
        <v>3915</v>
      </c>
      <c r="AV204" s="33">
        <v>4121</v>
      </c>
      <c r="AW204" s="33">
        <v>9353</v>
      </c>
      <c r="AX204" s="33">
        <v>6942</v>
      </c>
      <c r="AY204" s="33">
        <v>5689</v>
      </c>
      <c r="AZ204" s="33">
        <v>5668</v>
      </c>
      <c r="BA204" s="33">
        <v>5143</v>
      </c>
      <c r="BB204" s="33">
        <v>3440</v>
      </c>
      <c r="BC204" s="33">
        <v>3975.7040000000002</v>
      </c>
      <c r="BD204" s="33">
        <v>3034.1239999999998</v>
      </c>
      <c r="BE204" s="33">
        <v>2829.02</v>
      </c>
      <c r="BF204" s="33">
        <v>3532.0320000000002</v>
      </c>
      <c r="BG204" s="33">
        <v>2125.3597634272801</v>
      </c>
      <c r="BH204" s="33">
        <v>2183.5989662208199</v>
      </c>
      <c r="BI204" s="33">
        <v>2801.3342629158601</v>
      </c>
      <c r="BJ204" s="33">
        <v>3620.15413478047</v>
      </c>
      <c r="BK204" s="33">
        <v>3506.3839014106902</v>
      </c>
      <c r="BL204" s="33">
        <v>3526.9374356379499</v>
      </c>
      <c r="BM204" s="33">
        <v>4255.2810846171596</v>
      </c>
      <c r="BN204" s="33">
        <v>4171.7546407915797</v>
      </c>
      <c r="BO204" s="33">
        <v>4598.6376259492899</v>
      </c>
      <c r="BP204" s="33">
        <v>5179.4436176363097</v>
      </c>
      <c r="BQ204" s="33">
        <v>4548.9175318090902</v>
      </c>
      <c r="BR204" s="33">
        <v>5963.8377414459401</v>
      </c>
      <c r="BS204" s="33">
        <v>6068.869347246</v>
      </c>
      <c r="BT204" s="33">
        <v>6465.2785149000301</v>
      </c>
      <c r="BU204" s="33">
        <v>7172.2527947231902</v>
      </c>
      <c r="BV204" s="33">
        <v>7334.9883248706901</v>
      </c>
      <c r="BW204" s="33">
        <v>6892.3220328798297</v>
      </c>
      <c r="BX204" s="33">
        <v>6887.98836548902</v>
      </c>
      <c r="BY204" s="33" t="s">
        <v>695</v>
      </c>
      <c r="BZ204" s="33" t="s">
        <v>695</v>
      </c>
      <c r="CA204" s="27" t="s">
        <v>695</v>
      </c>
    </row>
    <row r="205" spans="1:79">
      <c r="A205" s="50" t="s">
        <v>441</v>
      </c>
      <c r="B205" s="37" t="s">
        <v>197</v>
      </c>
      <c r="C205" s="51" t="s">
        <v>441</v>
      </c>
      <c r="D205" s="25" t="s">
        <v>695</v>
      </c>
      <c r="E205" s="33" t="s">
        <v>695</v>
      </c>
      <c r="F205" s="33" t="s">
        <v>695</v>
      </c>
      <c r="G205" s="33" t="s">
        <v>695</v>
      </c>
      <c r="H205" s="33" t="s">
        <v>695</v>
      </c>
      <c r="I205" s="33" t="s">
        <v>695</v>
      </c>
      <c r="J205" s="33" t="s">
        <v>695</v>
      </c>
      <c r="K205" s="33" t="s">
        <v>695</v>
      </c>
      <c r="L205" s="33" t="s">
        <v>695</v>
      </c>
      <c r="M205" s="33" t="s">
        <v>695</v>
      </c>
      <c r="N205" s="33" t="s">
        <v>695</v>
      </c>
      <c r="O205" s="33" t="s">
        <v>695</v>
      </c>
      <c r="P205" s="33" t="s">
        <v>695</v>
      </c>
      <c r="Q205" s="33" t="s">
        <v>695</v>
      </c>
      <c r="R205" s="33" t="s">
        <v>695</v>
      </c>
      <c r="S205" s="33" t="s">
        <v>695</v>
      </c>
      <c r="T205" s="33" t="s">
        <v>695</v>
      </c>
      <c r="U205" s="33" t="s">
        <v>695</v>
      </c>
      <c r="V205" s="33" t="s">
        <v>695</v>
      </c>
      <c r="W205" s="33" t="s">
        <v>695</v>
      </c>
      <c r="X205" s="33" t="s">
        <v>695</v>
      </c>
      <c r="Y205" s="33" t="s">
        <v>695</v>
      </c>
      <c r="Z205" s="33" t="s">
        <v>695</v>
      </c>
      <c r="AA205" s="33" t="s">
        <v>695</v>
      </c>
      <c r="AB205" s="33" t="s">
        <v>695</v>
      </c>
      <c r="AC205" s="33" t="s">
        <v>695</v>
      </c>
      <c r="AD205" s="33" t="s">
        <v>695</v>
      </c>
      <c r="AE205" s="33" t="s">
        <v>695</v>
      </c>
      <c r="AF205" s="33" t="s">
        <v>695</v>
      </c>
      <c r="AG205" s="33" t="s">
        <v>695</v>
      </c>
      <c r="AH205" s="33" t="s">
        <v>695</v>
      </c>
      <c r="AI205" s="33" t="s">
        <v>695</v>
      </c>
      <c r="AJ205" s="33" t="s">
        <v>695</v>
      </c>
      <c r="AK205" s="33" t="s">
        <v>695</v>
      </c>
      <c r="AL205" s="33" t="s">
        <v>695</v>
      </c>
      <c r="AM205" s="33" t="s">
        <v>695</v>
      </c>
      <c r="AN205" s="33">
        <v>1731</v>
      </c>
      <c r="AO205" s="33">
        <v>1759</v>
      </c>
      <c r="AP205" s="33">
        <v>1777</v>
      </c>
      <c r="AQ205" s="33">
        <v>2716</v>
      </c>
      <c r="AR205" s="33">
        <v>2447</v>
      </c>
      <c r="AS205" s="33">
        <v>2612</v>
      </c>
      <c r="AT205" s="33">
        <v>3293</v>
      </c>
      <c r="AU205" s="33">
        <v>3915</v>
      </c>
      <c r="AV205" s="33">
        <v>4121</v>
      </c>
      <c r="AW205" s="33">
        <v>9353</v>
      </c>
      <c r="AX205" s="33">
        <v>6942</v>
      </c>
      <c r="AY205" s="33">
        <v>5689</v>
      </c>
      <c r="AZ205" s="33">
        <v>5668</v>
      </c>
      <c r="BA205" s="33">
        <v>5143</v>
      </c>
      <c r="BB205" s="33">
        <v>3440</v>
      </c>
      <c r="BC205" s="33">
        <v>3975.7040000000002</v>
      </c>
      <c r="BD205" s="33">
        <v>3034.1239999999998</v>
      </c>
      <c r="BE205" s="33">
        <v>2829.02</v>
      </c>
      <c r="BF205" s="33">
        <v>3532.0320000000002</v>
      </c>
      <c r="BG205" s="33">
        <v>2125.3597634272801</v>
      </c>
      <c r="BH205" s="33">
        <v>2183.5989662208199</v>
      </c>
      <c r="BI205" s="33">
        <v>2801.3342629158601</v>
      </c>
      <c r="BJ205" s="33">
        <v>3620.15413478047</v>
      </c>
      <c r="BK205" s="33">
        <v>3506.3839014106902</v>
      </c>
      <c r="BL205" s="33">
        <v>3526.9374356379499</v>
      </c>
      <c r="BM205" s="33">
        <v>4255.2810846171596</v>
      </c>
      <c r="BN205" s="33">
        <v>4171.7546407915797</v>
      </c>
      <c r="BO205" s="33">
        <v>4598.6376259492899</v>
      </c>
      <c r="BP205" s="33">
        <v>5179.4436176363097</v>
      </c>
      <c r="BQ205" s="33">
        <v>4548.9175318090902</v>
      </c>
      <c r="BR205" s="33">
        <v>5963.8377414459401</v>
      </c>
      <c r="BS205" s="33">
        <v>6068.869347246</v>
      </c>
      <c r="BT205" s="33">
        <v>6465.2785149000301</v>
      </c>
      <c r="BU205" s="33">
        <v>7172.2527947231902</v>
      </c>
      <c r="BV205" s="33">
        <v>7334.9883248706901</v>
      </c>
      <c r="BW205" s="33">
        <v>6892.3220328798297</v>
      </c>
      <c r="BX205" s="33">
        <v>6887.98836548902</v>
      </c>
      <c r="BY205" s="33" t="s">
        <v>695</v>
      </c>
      <c r="BZ205" s="33" t="s">
        <v>695</v>
      </c>
      <c r="CA205" s="27" t="s">
        <v>695</v>
      </c>
    </row>
    <row r="206" spans="1:79">
      <c r="A206" s="50" t="s">
        <v>442</v>
      </c>
      <c r="B206" s="37" t="s">
        <v>198</v>
      </c>
      <c r="C206" s="51" t="s">
        <v>442</v>
      </c>
      <c r="D206" s="31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>
        <v>0</v>
      </c>
      <c r="BE206" s="42">
        <v>0</v>
      </c>
      <c r="BF206" s="42"/>
      <c r="BG206" s="42"/>
      <c r="BH206" s="42"/>
      <c r="BI206" s="42"/>
      <c r="BJ206" s="42"/>
      <c r="BK206" s="42" t="s">
        <v>696</v>
      </c>
      <c r="BL206" s="42" t="s">
        <v>696</v>
      </c>
      <c r="BM206" s="42" t="s">
        <v>696</v>
      </c>
      <c r="BN206" s="42" t="s">
        <v>696</v>
      </c>
      <c r="BO206" s="42" t="s">
        <v>696</v>
      </c>
      <c r="BP206" s="42" t="s">
        <v>696</v>
      </c>
      <c r="BQ206" s="42" t="s">
        <v>696</v>
      </c>
      <c r="BR206" s="42" t="s">
        <v>696</v>
      </c>
      <c r="BS206" s="42" t="s">
        <v>696</v>
      </c>
      <c r="BT206" s="42" t="s">
        <v>696</v>
      </c>
      <c r="BU206" s="42" t="s">
        <v>696</v>
      </c>
      <c r="BV206" s="42" t="s">
        <v>696</v>
      </c>
      <c r="BW206" s="42" t="s">
        <v>696</v>
      </c>
      <c r="BX206" s="42" t="s">
        <v>696</v>
      </c>
      <c r="BY206" s="42"/>
      <c r="BZ206" s="42"/>
      <c r="CA206" s="43"/>
    </row>
    <row r="207" spans="1:79">
      <c r="A207" s="50" t="s">
        <v>443</v>
      </c>
      <c r="B207" s="37" t="s">
        <v>199</v>
      </c>
      <c r="C207" s="51" t="s">
        <v>443</v>
      </c>
      <c r="D207" s="31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>
        <v>1731</v>
      </c>
      <c r="AO207" s="42">
        <v>1759</v>
      </c>
      <c r="AP207" s="42">
        <v>1777</v>
      </c>
      <c r="AQ207" s="42">
        <v>2716</v>
      </c>
      <c r="AR207" s="42">
        <v>2447</v>
      </c>
      <c r="AS207" s="42">
        <v>2612</v>
      </c>
      <c r="AT207" s="42">
        <v>3293</v>
      </c>
      <c r="AU207" s="42">
        <v>3915</v>
      </c>
      <c r="AV207" s="42">
        <v>4121</v>
      </c>
      <c r="AW207" s="42">
        <v>9353</v>
      </c>
      <c r="AX207" s="42">
        <v>6942</v>
      </c>
      <c r="AY207" s="42">
        <v>5689</v>
      </c>
      <c r="AZ207" s="42">
        <v>5668</v>
      </c>
      <c r="BA207" s="42">
        <v>5143</v>
      </c>
      <c r="BB207" s="42">
        <v>3440</v>
      </c>
      <c r="BC207" s="42">
        <v>3975.7040000000002</v>
      </c>
      <c r="BD207" s="42">
        <v>3034.1239999999998</v>
      </c>
      <c r="BE207" s="42">
        <v>2829.02</v>
      </c>
      <c r="BF207" s="42">
        <v>3532.0320000000002</v>
      </c>
      <c r="BG207" s="42">
        <v>2125.3597634272801</v>
      </c>
      <c r="BH207" s="42">
        <v>2183.5989662208199</v>
      </c>
      <c r="BI207" s="42">
        <v>2801.3342629158601</v>
      </c>
      <c r="BJ207" s="42">
        <v>3620.15413478047</v>
      </c>
      <c r="BK207" s="42">
        <v>3506.3839014106902</v>
      </c>
      <c r="BL207" s="42">
        <v>3526.9374356379499</v>
      </c>
      <c r="BM207" s="42">
        <v>4255.2810846171596</v>
      </c>
      <c r="BN207" s="42">
        <v>4171.7546407915797</v>
      </c>
      <c r="BO207" s="42">
        <v>4598.6376259492899</v>
      </c>
      <c r="BP207" s="42">
        <v>5179.4436176363097</v>
      </c>
      <c r="BQ207" s="42">
        <v>4548.9175318090902</v>
      </c>
      <c r="BR207" s="42">
        <v>5963.8377414459401</v>
      </c>
      <c r="BS207" s="42">
        <v>6068.869347246</v>
      </c>
      <c r="BT207" s="42">
        <v>6465.2785149000301</v>
      </c>
      <c r="BU207" s="42">
        <v>7172.2527947231902</v>
      </c>
      <c r="BV207" s="42">
        <v>7334.9883248706901</v>
      </c>
      <c r="BW207" s="42">
        <v>6892.3220328798297</v>
      </c>
      <c r="BX207" s="42">
        <v>6887.98836548902</v>
      </c>
      <c r="BY207" s="42"/>
      <c r="BZ207" s="42"/>
      <c r="CA207" s="43"/>
    </row>
    <row r="208" spans="1:79">
      <c r="A208" s="50" t="s">
        <v>444</v>
      </c>
      <c r="B208" s="37" t="s">
        <v>106</v>
      </c>
      <c r="C208" s="51" t="s">
        <v>444</v>
      </c>
      <c r="D208" s="31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>
        <v>0</v>
      </c>
      <c r="BE208" s="42">
        <v>0</v>
      </c>
      <c r="BF208" s="42"/>
      <c r="BG208" s="42"/>
      <c r="BH208" s="42"/>
      <c r="BI208" s="42"/>
      <c r="BJ208" s="42"/>
      <c r="BK208" s="42" t="s">
        <v>696</v>
      </c>
      <c r="BL208" s="42" t="s">
        <v>696</v>
      </c>
      <c r="BM208" s="42" t="s">
        <v>696</v>
      </c>
      <c r="BN208" s="42" t="s">
        <v>696</v>
      </c>
      <c r="BO208" s="42" t="s">
        <v>696</v>
      </c>
      <c r="BP208" s="42" t="s">
        <v>696</v>
      </c>
      <c r="BQ208" s="42" t="s">
        <v>696</v>
      </c>
      <c r="BR208" s="42" t="s">
        <v>696</v>
      </c>
      <c r="BS208" s="42" t="s">
        <v>696</v>
      </c>
      <c r="BT208" s="42" t="s">
        <v>696</v>
      </c>
      <c r="BU208" s="42" t="s">
        <v>696</v>
      </c>
      <c r="BV208" s="42" t="s">
        <v>696</v>
      </c>
      <c r="BW208" s="42" t="s">
        <v>696</v>
      </c>
      <c r="BX208" s="42" t="s">
        <v>696</v>
      </c>
      <c r="BY208" s="42"/>
      <c r="BZ208" s="42"/>
      <c r="CA208" s="43"/>
    </row>
    <row r="209" spans="1:79" ht="25.5">
      <c r="A209" s="50" t="s">
        <v>445</v>
      </c>
      <c r="B209" s="39" t="s">
        <v>200</v>
      </c>
      <c r="C209" s="51" t="s">
        <v>445</v>
      </c>
      <c r="D209" s="31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 t="s">
        <v>696</v>
      </c>
      <c r="BL209" s="42" t="s">
        <v>696</v>
      </c>
      <c r="BM209" s="42" t="s">
        <v>696</v>
      </c>
      <c r="BN209" s="42" t="s">
        <v>696</v>
      </c>
      <c r="BO209" s="42" t="s">
        <v>696</v>
      </c>
      <c r="BP209" s="42" t="s">
        <v>696</v>
      </c>
      <c r="BQ209" s="42" t="s">
        <v>696</v>
      </c>
      <c r="BR209" s="42" t="s">
        <v>696</v>
      </c>
      <c r="BS209" s="42" t="s">
        <v>696</v>
      </c>
      <c r="BT209" s="42" t="s">
        <v>696</v>
      </c>
      <c r="BU209" s="42" t="s">
        <v>696</v>
      </c>
      <c r="BV209" s="42" t="s">
        <v>696</v>
      </c>
      <c r="BW209" s="42" t="s">
        <v>696</v>
      </c>
      <c r="BX209" s="42" t="s">
        <v>696</v>
      </c>
      <c r="BY209" s="42"/>
      <c r="BZ209" s="42"/>
      <c r="CA209" s="43"/>
    </row>
    <row r="210" spans="1:79">
      <c r="A210" s="50" t="s">
        <v>446</v>
      </c>
      <c r="B210" s="37" t="s">
        <v>201</v>
      </c>
      <c r="C210" s="51" t="s">
        <v>446</v>
      </c>
      <c r="D210" s="31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>
        <v>0</v>
      </c>
      <c r="BE210" s="42">
        <v>0</v>
      </c>
      <c r="BF210" s="42"/>
      <c r="BG210" s="42"/>
      <c r="BH210" s="42"/>
      <c r="BI210" s="42"/>
      <c r="BJ210" s="42"/>
      <c r="BK210" s="42" t="s">
        <v>696</v>
      </c>
      <c r="BL210" s="42" t="s">
        <v>696</v>
      </c>
      <c r="BM210" s="42" t="s">
        <v>696</v>
      </c>
      <c r="BN210" s="42" t="s">
        <v>696</v>
      </c>
      <c r="BO210" s="42" t="s">
        <v>696</v>
      </c>
      <c r="BP210" s="42" t="s">
        <v>696</v>
      </c>
      <c r="BQ210" s="42" t="s">
        <v>696</v>
      </c>
      <c r="BR210" s="42" t="s">
        <v>696</v>
      </c>
      <c r="BS210" s="42" t="s">
        <v>696</v>
      </c>
      <c r="BT210" s="42" t="s">
        <v>696</v>
      </c>
      <c r="BU210" s="42" t="s">
        <v>696</v>
      </c>
      <c r="BV210" s="42" t="s">
        <v>696</v>
      </c>
      <c r="BW210" s="42" t="s">
        <v>696</v>
      </c>
      <c r="BX210" s="42" t="s">
        <v>696</v>
      </c>
      <c r="BY210" s="42"/>
      <c r="BZ210" s="42"/>
      <c r="CA210" s="43"/>
    </row>
    <row r="211" spans="1:79">
      <c r="A211" s="50" t="s">
        <v>447</v>
      </c>
      <c r="B211" s="37" t="s">
        <v>202</v>
      </c>
      <c r="C211" s="51" t="s">
        <v>447</v>
      </c>
      <c r="D211" s="31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>
        <v>0</v>
      </c>
      <c r="BA211" s="42">
        <v>0</v>
      </c>
      <c r="BB211" s="42">
        <v>2697</v>
      </c>
      <c r="BC211" s="42">
        <v>1851.5</v>
      </c>
      <c r="BD211" s="42">
        <v>690.6</v>
      </c>
      <c r="BE211" s="42">
        <v>805.7</v>
      </c>
      <c r="BF211" s="42">
        <v>775.6</v>
      </c>
      <c r="BG211" s="42">
        <v>744.3</v>
      </c>
      <c r="BH211" s="42">
        <v>1326.4</v>
      </c>
      <c r="BI211" s="42">
        <v>2731.7</v>
      </c>
      <c r="BJ211" s="42">
        <v>1385.3</v>
      </c>
      <c r="BK211" s="42">
        <v>1631.1</v>
      </c>
      <c r="BL211" s="42">
        <v>1324.1</v>
      </c>
      <c r="BM211" s="42">
        <v>1232.3</v>
      </c>
      <c r="BN211" s="42">
        <v>2535.5</v>
      </c>
      <c r="BO211" s="42">
        <v>1977.2</v>
      </c>
      <c r="BP211" s="42">
        <v>1543.7</v>
      </c>
      <c r="BQ211" s="42">
        <v>1188.5</v>
      </c>
      <c r="BR211" s="42">
        <v>4042.1</v>
      </c>
      <c r="BS211" s="42">
        <v>4491.3</v>
      </c>
      <c r="BT211" s="42">
        <v>1802.6</v>
      </c>
      <c r="BU211" s="42">
        <v>1687.9</v>
      </c>
      <c r="BV211" s="42">
        <v>1938.2</v>
      </c>
      <c r="BW211" s="42">
        <v>1783.5</v>
      </c>
      <c r="BX211" s="42">
        <v>2359.3000000000002</v>
      </c>
      <c r="BY211" s="42"/>
      <c r="BZ211" s="42"/>
      <c r="CA211" s="43"/>
    </row>
    <row r="212" spans="1:79">
      <c r="A212" s="50" t="s">
        <v>448</v>
      </c>
      <c r="B212" s="40" t="s">
        <v>24</v>
      </c>
      <c r="C212" s="51" t="s">
        <v>448</v>
      </c>
      <c r="D212" s="25">
        <v>1640.03455003521</v>
      </c>
      <c r="E212" s="33">
        <v>1550.0279861942399</v>
      </c>
      <c r="F212" s="33">
        <v>1431.0255003422401</v>
      </c>
      <c r="G212" s="33">
        <v>1560.5055113911201</v>
      </c>
      <c r="H212" s="33">
        <v>1587.3556997149001</v>
      </c>
      <c r="I212" s="33">
        <v>1529.3184016278001</v>
      </c>
      <c r="J212" s="33">
        <v>1805.8435595697899</v>
      </c>
      <c r="K212" s="33" t="s">
        <v>695</v>
      </c>
      <c r="L212" s="33" t="s">
        <v>695</v>
      </c>
      <c r="M212" s="33" t="s">
        <v>695</v>
      </c>
      <c r="N212" s="33" t="s">
        <v>695</v>
      </c>
      <c r="O212" s="33" t="s">
        <v>695</v>
      </c>
      <c r="P212" s="33" t="s">
        <v>695</v>
      </c>
      <c r="Q212" s="33" t="s">
        <v>695</v>
      </c>
      <c r="R212" s="33" t="s">
        <v>695</v>
      </c>
      <c r="S212" s="33" t="s">
        <v>695</v>
      </c>
      <c r="T212" s="33" t="s">
        <v>695</v>
      </c>
      <c r="U212" s="33" t="s">
        <v>695</v>
      </c>
      <c r="V212" s="33" t="s">
        <v>695</v>
      </c>
      <c r="W212" s="33" t="s">
        <v>695</v>
      </c>
      <c r="X212" s="33" t="s">
        <v>695</v>
      </c>
      <c r="Y212" s="33" t="s">
        <v>695</v>
      </c>
      <c r="Z212" s="33" t="s">
        <v>695</v>
      </c>
      <c r="AA212" s="33" t="s">
        <v>695</v>
      </c>
      <c r="AB212" s="33" t="s">
        <v>695</v>
      </c>
      <c r="AC212" s="33" t="s">
        <v>695</v>
      </c>
      <c r="AD212" s="33" t="s">
        <v>695</v>
      </c>
      <c r="AE212" s="33" t="s">
        <v>695</v>
      </c>
      <c r="AF212" s="33" t="s">
        <v>695</v>
      </c>
      <c r="AG212" s="33" t="s">
        <v>695</v>
      </c>
      <c r="AH212" s="33" t="s">
        <v>695</v>
      </c>
      <c r="AI212" s="33" t="s">
        <v>695</v>
      </c>
      <c r="AJ212" s="33" t="s">
        <v>695</v>
      </c>
      <c r="AK212" s="33" t="s">
        <v>695</v>
      </c>
      <c r="AL212" s="33" t="s">
        <v>695</v>
      </c>
      <c r="AM212" s="33" t="s">
        <v>695</v>
      </c>
      <c r="AN212" s="33">
        <v>71487</v>
      </c>
      <c r="AO212" s="33">
        <v>75723</v>
      </c>
      <c r="AP212" s="33">
        <v>86351</v>
      </c>
      <c r="AQ212" s="33">
        <v>78242.100000000006</v>
      </c>
      <c r="AR212" s="33">
        <v>77562</v>
      </c>
      <c r="AS212" s="33">
        <v>79839</v>
      </c>
      <c r="AT212" s="33">
        <v>83865</v>
      </c>
      <c r="AU212" s="33">
        <v>85384.2</v>
      </c>
      <c r="AV212" s="33">
        <v>86327</v>
      </c>
      <c r="AW212" s="33">
        <v>88343</v>
      </c>
      <c r="AX212" s="33">
        <v>87535</v>
      </c>
      <c r="AY212" s="33">
        <v>86470</v>
      </c>
      <c r="AZ212" s="33">
        <v>88092</v>
      </c>
      <c r="BA212" s="33">
        <v>88511</v>
      </c>
      <c r="BB212" s="33">
        <v>90702</v>
      </c>
      <c r="BC212" s="33">
        <v>87472.889844246994</v>
      </c>
      <c r="BD212" s="33">
        <v>86001.3623072177</v>
      </c>
      <c r="BE212" s="33">
        <v>88671.167448294596</v>
      </c>
      <c r="BF212" s="33">
        <v>88665.650906737399</v>
      </c>
      <c r="BG212" s="33">
        <v>88189.169902020702</v>
      </c>
      <c r="BH212" s="33">
        <v>90643.498061477498</v>
      </c>
      <c r="BI212" s="33">
        <v>96955.795467139804</v>
      </c>
      <c r="BJ212" s="33">
        <v>96004.510038338194</v>
      </c>
      <c r="BK212" s="33">
        <v>100447.49899936801</v>
      </c>
      <c r="BL212" s="33">
        <v>96407.892672870294</v>
      </c>
      <c r="BM212" s="33">
        <v>101602.654637552</v>
      </c>
      <c r="BN212" s="33">
        <v>101599.903761558</v>
      </c>
      <c r="BO212" s="33">
        <v>106008.647026782</v>
      </c>
      <c r="BP212" s="33">
        <v>107263.245728229</v>
      </c>
      <c r="BQ212" s="33">
        <v>112977.547024031</v>
      </c>
      <c r="BR212" s="33">
        <v>117021.080818205</v>
      </c>
      <c r="BS212" s="33">
        <v>122461.09325380001</v>
      </c>
      <c r="BT212" s="33">
        <v>124207.863586566</v>
      </c>
      <c r="BU212" s="33">
        <v>129983.499740599</v>
      </c>
      <c r="BV212" s="33">
        <v>129992.982502641</v>
      </c>
      <c r="BW212" s="33">
        <v>134380.50557233</v>
      </c>
      <c r="BX212" s="33">
        <v>138410.75750466599</v>
      </c>
      <c r="BY212" s="33" t="s">
        <v>695</v>
      </c>
      <c r="BZ212" s="33" t="s">
        <v>695</v>
      </c>
      <c r="CA212" s="27" t="s">
        <v>695</v>
      </c>
    </row>
    <row r="213" spans="1:79">
      <c r="A213" s="50" t="s">
        <v>449</v>
      </c>
      <c r="B213" s="40" t="s">
        <v>203</v>
      </c>
      <c r="C213" s="51" t="s">
        <v>449</v>
      </c>
      <c r="D213" s="25" t="s">
        <v>695</v>
      </c>
      <c r="E213" s="33" t="s">
        <v>695</v>
      </c>
      <c r="F213" s="33" t="s">
        <v>695</v>
      </c>
      <c r="G213" s="33" t="s">
        <v>695</v>
      </c>
      <c r="H213" s="33" t="s">
        <v>695</v>
      </c>
      <c r="I213" s="33" t="s">
        <v>695</v>
      </c>
      <c r="J213" s="33" t="s">
        <v>695</v>
      </c>
      <c r="K213" s="33" t="s">
        <v>695</v>
      </c>
      <c r="L213" s="33" t="s">
        <v>695</v>
      </c>
      <c r="M213" s="33" t="s">
        <v>695</v>
      </c>
      <c r="N213" s="33" t="s">
        <v>695</v>
      </c>
      <c r="O213" s="33" t="s">
        <v>695</v>
      </c>
      <c r="P213" s="33" t="s">
        <v>695</v>
      </c>
      <c r="Q213" s="33" t="s">
        <v>695</v>
      </c>
      <c r="R213" s="33" t="s">
        <v>695</v>
      </c>
      <c r="S213" s="33" t="s">
        <v>695</v>
      </c>
      <c r="T213" s="33" t="s">
        <v>695</v>
      </c>
      <c r="U213" s="33" t="s">
        <v>695</v>
      </c>
      <c r="V213" s="33" t="s">
        <v>695</v>
      </c>
      <c r="W213" s="33" t="s">
        <v>695</v>
      </c>
      <c r="X213" s="33" t="s">
        <v>695</v>
      </c>
      <c r="Y213" s="33" t="s">
        <v>695</v>
      </c>
      <c r="Z213" s="33" t="s">
        <v>695</v>
      </c>
      <c r="AA213" s="33" t="s">
        <v>695</v>
      </c>
      <c r="AB213" s="33" t="s">
        <v>695</v>
      </c>
      <c r="AC213" s="33" t="s">
        <v>695</v>
      </c>
      <c r="AD213" s="33" t="s">
        <v>695</v>
      </c>
      <c r="AE213" s="33" t="s">
        <v>695</v>
      </c>
      <c r="AF213" s="33" t="s">
        <v>695</v>
      </c>
      <c r="AG213" s="33" t="s">
        <v>695</v>
      </c>
      <c r="AH213" s="33" t="s">
        <v>695</v>
      </c>
      <c r="AI213" s="33" t="s">
        <v>695</v>
      </c>
      <c r="AJ213" s="33" t="s">
        <v>695</v>
      </c>
      <c r="AK213" s="33" t="s">
        <v>695</v>
      </c>
      <c r="AL213" s="33" t="s">
        <v>695</v>
      </c>
      <c r="AM213" s="33" t="s">
        <v>695</v>
      </c>
      <c r="AN213" s="33">
        <v>19100</v>
      </c>
      <c r="AO213" s="33">
        <v>20348</v>
      </c>
      <c r="AP213" s="33">
        <v>26330</v>
      </c>
      <c r="AQ213" s="33">
        <v>17720.099999999999</v>
      </c>
      <c r="AR213" s="33">
        <v>18060</v>
      </c>
      <c r="AS213" s="33">
        <v>18661</v>
      </c>
      <c r="AT213" s="33">
        <v>19663</v>
      </c>
      <c r="AU213" s="33">
        <v>19890.8</v>
      </c>
      <c r="AV213" s="33">
        <v>20085</v>
      </c>
      <c r="AW213" s="33">
        <v>21205</v>
      </c>
      <c r="AX213" s="33">
        <v>20917</v>
      </c>
      <c r="AY213" s="33">
        <v>20988</v>
      </c>
      <c r="AZ213" s="33">
        <v>22380</v>
      </c>
      <c r="BA213" s="33">
        <v>22891</v>
      </c>
      <c r="BB213" s="33">
        <v>24413</v>
      </c>
      <c r="BC213" s="33">
        <v>23180.6418505564</v>
      </c>
      <c r="BD213" s="33">
        <v>23798.025850556402</v>
      </c>
      <c r="BE213" s="33">
        <v>26724.050654987299</v>
      </c>
      <c r="BF213" s="33">
        <v>25910.539357987302</v>
      </c>
      <c r="BG213" s="33">
        <v>25147.171117761001</v>
      </c>
      <c r="BH213" s="33">
        <v>26630.162517013101</v>
      </c>
      <c r="BI213" s="33">
        <v>28903.208387013099</v>
      </c>
      <c r="BJ213" s="33">
        <v>29074.1086886454</v>
      </c>
      <c r="BK213" s="33">
        <v>33192.610180914598</v>
      </c>
      <c r="BL213" s="33">
        <v>31088.8326029046</v>
      </c>
      <c r="BM213" s="33">
        <v>32592.732602904602</v>
      </c>
      <c r="BN213" s="33">
        <v>32068.252602904598</v>
      </c>
      <c r="BO213" s="33">
        <v>34426.651343371399</v>
      </c>
      <c r="BP213" s="33">
        <v>34464.9658078188</v>
      </c>
      <c r="BQ213" s="33">
        <v>35908.485807818797</v>
      </c>
      <c r="BR213" s="33">
        <v>37741.669504818798</v>
      </c>
      <c r="BS213" s="33">
        <v>42272.525745573897</v>
      </c>
      <c r="BT213" s="33">
        <v>42328.500095064999</v>
      </c>
      <c r="BU213" s="33">
        <v>43089.453986277898</v>
      </c>
      <c r="BV213" s="33">
        <v>42498.988041010598</v>
      </c>
      <c r="BW213" s="33">
        <v>43320.535042067997</v>
      </c>
      <c r="BX213" s="33">
        <v>44020.895925548801</v>
      </c>
      <c r="BY213" s="33" t="s">
        <v>695</v>
      </c>
      <c r="BZ213" s="33" t="s">
        <v>695</v>
      </c>
      <c r="CA213" s="27" t="s">
        <v>695</v>
      </c>
    </row>
    <row r="214" spans="1:79">
      <c r="A214" s="50" t="s">
        <v>450</v>
      </c>
      <c r="B214" s="36" t="s">
        <v>106</v>
      </c>
      <c r="C214" s="51" t="s">
        <v>450</v>
      </c>
      <c r="D214" s="25" t="s">
        <v>695</v>
      </c>
      <c r="E214" s="33" t="s">
        <v>695</v>
      </c>
      <c r="F214" s="33" t="s">
        <v>695</v>
      </c>
      <c r="G214" s="33" t="s">
        <v>695</v>
      </c>
      <c r="H214" s="33" t="s">
        <v>695</v>
      </c>
      <c r="I214" s="33" t="s">
        <v>695</v>
      </c>
      <c r="J214" s="33" t="s">
        <v>695</v>
      </c>
      <c r="K214" s="33" t="s">
        <v>695</v>
      </c>
      <c r="L214" s="33" t="s">
        <v>695</v>
      </c>
      <c r="M214" s="33" t="s">
        <v>695</v>
      </c>
      <c r="N214" s="33" t="s">
        <v>695</v>
      </c>
      <c r="O214" s="33" t="s">
        <v>695</v>
      </c>
      <c r="P214" s="33" t="s">
        <v>695</v>
      </c>
      <c r="Q214" s="33" t="s">
        <v>695</v>
      </c>
      <c r="R214" s="33" t="s">
        <v>695</v>
      </c>
      <c r="S214" s="33" t="s">
        <v>695</v>
      </c>
      <c r="T214" s="33" t="s">
        <v>695</v>
      </c>
      <c r="U214" s="33" t="s">
        <v>695</v>
      </c>
      <c r="V214" s="33" t="s">
        <v>695</v>
      </c>
      <c r="W214" s="33" t="s">
        <v>695</v>
      </c>
      <c r="X214" s="33" t="s">
        <v>695</v>
      </c>
      <c r="Y214" s="33" t="s">
        <v>695</v>
      </c>
      <c r="Z214" s="33" t="s">
        <v>695</v>
      </c>
      <c r="AA214" s="33" t="s">
        <v>695</v>
      </c>
      <c r="AB214" s="33" t="s">
        <v>695</v>
      </c>
      <c r="AC214" s="33" t="s">
        <v>695</v>
      </c>
      <c r="AD214" s="33" t="s">
        <v>695</v>
      </c>
      <c r="AE214" s="33" t="s">
        <v>695</v>
      </c>
      <c r="AF214" s="33" t="s">
        <v>695</v>
      </c>
      <c r="AG214" s="33" t="s">
        <v>695</v>
      </c>
      <c r="AH214" s="33" t="s">
        <v>695</v>
      </c>
      <c r="AI214" s="33" t="s">
        <v>695</v>
      </c>
      <c r="AJ214" s="33" t="s">
        <v>695</v>
      </c>
      <c r="AK214" s="33" t="s">
        <v>695</v>
      </c>
      <c r="AL214" s="33" t="s">
        <v>695</v>
      </c>
      <c r="AM214" s="33" t="s">
        <v>695</v>
      </c>
      <c r="AN214" s="33">
        <v>16461</v>
      </c>
      <c r="AO214" s="33">
        <v>17698</v>
      </c>
      <c r="AP214" s="33">
        <v>22863</v>
      </c>
      <c r="AQ214" s="33">
        <v>15870.1</v>
      </c>
      <c r="AR214" s="33">
        <v>16196</v>
      </c>
      <c r="AS214" s="33">
        <v>16718</v>
      </c>
      <c r="AT214" s="33">
        <v>17718</v>
      </c>
      <c r="AU214" s="33">
        <v>18196.2</v>
      </c>
      <c r="AV214" s="33">
        <v>18457</v>
      </c>
      <c r="AW214" s="33">
        <v>19563</v>
      </c>
      <c r="AX214" s="33">
        <v>19287</v>
      </c>
      <c r="AY214" s="33">
        <v>18132</v>
      </c>
      <c r="AZ214" s="33">
        <v>19693</v>
      </c>
      <c r="BA214" s="33">
        <v>20209</v>
      </c>
      <c r="BB214" s="33">
        <v>21765</v>
      </c>
      <c r="BC214" s="33">
        <v>20245.8956549873</v>
      </c>
      <c r="BD214" s="33">
        <v>20962.372654987299</v>
      </c>
      <c r="BE214" s="33">
        <v>23604.531654987299</v>
      </c>
      <c r="BF214" s="33">
        <v>22768.5503579873</v>
      </c>
      <c r="BG214" s="33">
        <v>22405.081660448399</v>
      </c>
      <c r="BH214" s="33">
        <v>23864.763139448401</v>
      </c>
      <c r="BI214" s="33">
        <v>25493.4190094484</v>
      </c>
      <c r="BJ214" s="33">
        <v>25656.0790094484</v>
      </c>
      <c r="BK214" s="33">
        <v>29891.819050772199</v>
      </c>
      <c r="BL214" s="33">
        <v>28397.119050772199</v>
      </c>
      <c r="BM214" s="33">
        <v>29873.819050772199</v>
      </c>
      <c r="BN214" s="33">
        <v>29294.3390507722</v>
      </c>
      <c r="BO214" s="33">
        <v>31501.3487104294</v>
      </c>
      <c r="BP214" s="33">
        <v>31553.768710429398</v>
      </c>
      <c r="BQ214" s="33">
        <v>32893.988710429403</v>
      </c>
      <c r="BR214" s="33">
        <v>34626.172407429403</v>
      </c>
      <c r="BS214" s="33">
        <v>39193.546312429396</v>
      </c>
      <c r="BT214" s="33">
        <v>39109.051453087101</v>
      </c>
      <c r="BU214" s="33">
        <v>39751.0688407376</v>
      </c>
      <c r="BV214" s="33">
        <v>39080.439399032701</v>
      </c>
      <c r="BW214" s="33">
        <v>39634.926400090102</v>
      </c>
      <c r="BX214" s="33">
        <v>40281.237283570903</v>
      </c>
      <c r="BY214" s="33" t="s">
        <v>695</v>
      </c>
      <c r="BZ214" s="33" t="s">
        <v>695</v>
      </c>
      <c r="CA214" s="27" t="s">
        <v>695</v>
      </c>
    </row>
    <row r="215" spans="1:79" ht="25.5">
      <c r="A215" s="50" t="s">
        <v>451</v>
      </c>
      <c r="B215" s="37" t="s">
        <v>107</v>
      </c>
      <c r="C215" s="51" t="s">
        <v>451</v>
      </c>
      <c r="D215" s="31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>
        <v>16461</v>
      </c>
      <c r="AO215" s="42">
        <v>17698</v>
      </c>
      <c r="AP215" s="42">
        <v>22863</v>
      </c>
      <c r="AQ215" s="42">
        <v>15870.1</v>
      </c>
      <c r="AR215" s="42">
        <v>16196</v>
      </c>
      <c r="AS215" s="42">
        <v>16718</v>
      </c>
      <c r="AT215" s="42">
        <v>17718</v>
      </c>
      <c r="AU215" s="42">
        <v>18196.2</v>
      </c>
      <c r="AV215" s="42">
        <v>18457</v>
      </c>
      <c r="AW215" s="42">
        <v>19563</v>
      </c>
      <c r="AX215" s="42">
        <v>19287</v>
      </c>
      <c r="AY215" s="42">
        <v>18132</v>
      </c>
      <c r="AZ215" s="42">
        <v>19693</v>
      </c>
      <c r="BA215" s="42">
        <v>20209</v>
      </c>
      <c r="BB215" s="42">
        <v>21765</v>
      </c>
      <c r="BC215" s="42">
        <v>20245.8956549873</v>
      </c>
      <c r="BD215" s="42">
        <v>20962.372654987299</v>
      </c>
      <c r="BE215" s="42">
        <v>23604.531654987299</v>
      </c>
      <c r="BF215" s="42">
        <v>22768.5503579873</v>
      </c>
      <c r="BG215" s="42">
        <v>22405.081660448399</v>
      </c>
      <c r="BH215" s="42">
        <v>23864.763139448401</v>
      </c>
      <c r="BI215" s="42">
        <v>25493.4190094484</v>
      </c>
      <c r="BJ215" s="42">
        <v>25656.0790094484</v>
      </c>
      <c r="BK215" s="42">
        <v>29891.819050772199</v>
      </c>
      <c r="BL215" s="42">
        <v>28397.119050772199</v>
      </c>
      <c r="BM215" s="42">
        <v>29873.819050772199</v>
      </c>
      <c r="BN215" s="42">
        <v>29294.3390507722</v>
      </c>
      <c r="BO215" s="42">
        <v>31501.3487104294</v>
      </c>
      <c r="BP215" s="42">
        <v>31553.768710429398</v>
      </c>
      <c r="BQ215" s="42">
        <v>32893.988710429403</v>
      </c>
      <c r="BR215" s="42">
        <v>34626.172407429403</v>
      </c>
      <c r="BS215" s="42">
        <v>39193.546312429396</v>
      </c>
      <c r="BT215" s="42">
        <v>39109.051453087101</v>
      </c>
      <c r="BU215" s="42">
        <v>39751.0688407376</v>
      </c>
      <c r="BV215" s="42">
        <v>39080.439399032701</v>
      </c>
      <c r="BW215" s="42">
        <v>39634.926400090102</v>
      </c>
      <c r="BX215" s="42">
        <v>40281.237283570903</v>
      </c>
      <c r="BY215" s="42"/>
      <c r="BZ215" s="42"/>
      <c r="CA215" s="43"/>
    </row>
    <row r="216" spans="1:79" ht="25.5">
      <c r="A216" s="50" t="s">
        <v>452</v>
      </c>
      <c r="B216" s="37" t="s">
        <v>108</v>
      </c>
      <c r="C216" s="51" t="s">
        <v>452</v>
      </c>
      <c r="D216" s="31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>
        <v>0</v>
      </c>
      <c r="BE216" s="42">
        <v>0</v>
      </c>
      <c r="BF216" s="42"/>
      <c r="BG216" s="42"/>
      <c r="BH216" s="42"/>
      <c r="BI216" s="42"/>
      <c r="BJ216" s="42"/>
      <c r="BK216" s="42">
        <v>0</v>
      </c>
      <c r="BL216" s="42">
        <v>0</v>
      </c>
      <c r="BM216" s="42">
        <v>0</v>
      </c>
      <c r="BN216" s="42">
        <v>0</v>
      </c>
      <c r="BO216" s="42">
        <v>0</v>
      </c>
      <c r="BP216" s="42">
        <v>0</v>
      </c>
      <c r="BQ216" s="42">
        <v>0</v>
      </c>
      <c r="BR216" s="42">
        <v>0</v>
      </c>
      <c r="BS216" s="42">
        <v>0</v>
      </c>
      <c r="BT216" s="42">
        <v>0</v>
      </c>
      <c r="BU216" s="42">
        <v>0</v>
      </c>
      <c r="BV216" s="42">
        <v>0</v>
      </c>
      <c r="BW216" s="42">
        <v>0</v>
      </c>
      <c r="BX216" s="42">
        <v>0</v>
      </c>
      <c r="BY216" s="42"/>
      <c r="BZ216" s="42"/>
      <c r="CA216" s="43"/>
    </row>
    <row r="217" spans="1:79">
      <c r="A217" s="50" t="s">
        <v>453</v>
      </c>
      <c r="B217" s="37" t="s">
        <v>109</v>
      </c>
      <c r="C217" s="51" t="s">
        <v>453</v>
      </c>
      <c r="D217" s="25" t="s">
        <v>695</v>
      </c>
      <c r="E217" s="33" t="s">
        <v>695</v>
      </c>
      <c r="F217" s="33" t="s">
        <v>695</v>
      </c>
      <c r="G217" s="33" t="s">
        <v>695</v>
      </c>
      <c r="H217" s="33" t="s">
        <v>695</v>
      </c>
      <c r="I217" s="33" t="s">
        <v>695</v>
      </c>
      <c r="J217" s="33" t="s">
        <v>695</v>
      </c>
      <c r="K217" s="33" t="s">
        <v>695</v>
      </c>
      <c r="L217" s="33" t="s">
        <v>695</v>
      </c>
      <c r="M217" s="33" t="s">
        <v>695</v>
      </c>
      <c r="N217" s="33" t="s">
        <v>695</v>
      </c>
      <c r="O217" s="33" t="s">
        <v>695</v>
      </c>
      <c r="P217" s="33" t="s">
        <v>695</v>
      </c>
      <c r="Q217" s="33" t="s">
        <v>695</v>
      </c>
      <c r="R217" s="33" t="s">
        <v>695</v>
      </c>
      <c r="S217" s="33" t="s">
        <v>695</v>
      </c>
      <c r="T217" s="33" t="s">
        <v>695</v>
      </c>
      <c r="U217" s="33" t="s">
        <v>695</v>
      </c>
      <c r="V217" s="33" t="s">
        <v>695</v>
      </c>
      <c r="W217" s="33" t="s">
        <v>695</v>
      </c>
      <c r="X217" s="33" t="s">
        <v>695</v>
      </c>
      <c r="Y217" s="33" t="s">
        <v>695</v>
      </c>
      <c r="Z217" s="33" t="s">
        <v>695</v>
      </c>
      <c r="AA217" s="33" t="s">
        <v>695</v>
      </c>
      <c r="AB217" s="33" t="s">
        <v>695</v>
      </c>
      <c r="AC217" s="33" t="s">
        <v>695</v>
      </c>
      <c r="AD217" s="33" t="s">
        <v>695</v>
      </c>
      <c r="AE217" s="33" t="s">
        <v>695</v>
      </c>
      <c r="AF217" s="33" t="s">
        <v>695</v>
      </c>
      <c r="AG217" s="33" t="s">
        <v>695</v>
      </c>
      <c r="AH217" s="33" t="s">
        <v>695</v>
      </c>
      <c r="AI217" s="33" t="s">
        <v>695</v>
      </c>
      <c r="AJ217" s="33" t="s">
        <v>695</v>
      </c>
      <c r="AK217" s="33" t="s">
        <v>695</v>
      </c>
      <c r="AL217" s="33" t="s">
        <v>695</v>
      </c>
      <c r="AM217" s="33" t="s">
        <v>695</v>
      </c>
      <c r="AN217" s="33" t="s">
        <v>695</v>
      </c>
      <c r="AO217" s="33" t="s">
        <v>695</v>
      </c>
      <c r="AP217" s="33" t="s">
        <v>695</v>
      </c>
      <c r="AQ217" s="33" t="s">
        <v>695</v>
      </c>
      <c r="AR217" s="33" t="s">
        <v>695</v>
      </c>
      <c r="AS217" s="33" t="s">
        <v>695</v>
      </c>
      <c r="AT217" s="33" t="s">
        <v>695</v>
      </c>
      <c r="AU217" s="33" t="s">
        <v>695</v>
      </c>
      <c r="AV217" s="33" t="s">
        <v>695</v>
      </c>
      <c r="AW217" s="33" t="s">
        <v>695</v>
      </c>
      <c r="AX217" s="33" t="s">
        <v>695</v>
      </c>
      <c r="AY217" s="33" t="s">
        <v>695</v>
      </c>
      <c r="AZ217" s="33" t="s">
        <v>695</v>
      </c>
      <c r="BA217" s="33" t="s">
        <v>695</v>
      </c>
      <c r="BB217" s="33" t="s">
        <v>695</v>
      </c>
      <c r="BC217" s="33" t="s">
        <v>695</v>
      </c>
      <c r="BD217" s="33" t="s">
        <v>695</v>
      </c>
      <c r="BE217" s="33" t="s">
        <v>695</v>
      </c>
      <c r="BF217" s="33" t="s">
        <v>695</v>
      </c>
      <c r="BG217" s="33" t="s">
        <v>695</v>
      </c>
      <c r="BH217" s="33" t="s">
        <v>695</v>
      </c>
      <c r="BI217" s="33" t="s">
        <v>695</v>
      </c>
      <c r="BJ217" s="33" t="s">
        <v>695</v>
      </c>
      <c r="BK217" s="33">
        <v>0</v>
      </c>
      <c r="BL217" s="33">
        <v>0</v>
      </c>
      <c r="BM217" s="33">
        <v>0</v>
      </c>
      <c r="BN217" s="33">
        <v>0</v>
      </c>
      <c r="BO217" s="33">
        <v>0</v>
      </c>
      <c r="BP217" s="33">
        <v>0</v>
      </c>
      <c r="BQ217" s="33">
        <v>0</v>
      </c>
      <c r="BR217" s="33">
        <v>0</v>
      </c>
      <c r="BS217" s="33">
        <v>0</v>
      </c>
      <c r="BT217" s="33">
        <v>0</v>
      </c>
      <c r="BU217" s="33">
        <v>0</v>
      </c>
      <c r="BV217" s="33">
        <v>0</v>
      </c>
      <c r="BW217" s="33">
        <v>0</v>
      </c>
      <c r="BX217" s="33">
        <v>0</v>
      </c>
      <c r="BY217" s="33" t="s">
        <v>695</v>
      </c>
      <c r="BZ217" s="33" t="s">
        <v>695</v>
      </c>
      <c r="CA217" s="27" t="s">
        <v>695</v>
      </c>
    </row>
    <row r="218" spans="1:79" ht="25.5">
      <c r="A218" s="50" t="s">
        <v>454</v>
      </c>
      <c r="B218" s="38" t="s">
        <v>110</v>
      </c>
      <c r="C218" s="51" t="s">
        <v>454</v>
      </c>
      <c r="D218" s="31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 t="s">
        <v>696</v>
      </c>
      <c r="BL218" s="42" t="s">
        <v>696</v>
      </c>
      <c r="BM218" s="42" t="s">
        <v>696</v>
      </c>
      <c r="BN218" s="42" t="s">
        <v>696</v>
      </c>
      <c r="BO218" s="42" t="s">
        <v>696</v>
      </c>
      <c r="BP218" s="42" t="s">
        <v>696</v>
      </c>
      <c r="BQ218" s="42" t="s">
        <v>696</v>
      </c>
      <c r="BR218" s="42" t="s">
        <v>696</v>
      </c>
      <c r="BS218" s="42" t="s">
        <v>696</v>
      </c>
      <c r="BT218" s="42" t="s">
        <v>696</v>
      </c>
      <c r="BU218" s="42" t="s">
        <v>696</v>
      </c>
      <c r="BV218" s="42" t="s">
        <v>696</v>
      </c>
      <c r="BW218" s="42" t="s">
        <v>696</v>
      </c>
      <c r="BX218" s="42" t="s">
        <v>696</v>
      </c>
      <c r="BY218" s="42"/>
      <c r="BZ218" s="42"/>
      <c r="CA218" s="43"/>
    </row>
    <row r="219" spans="1:79" ht="25.5">
      <c r="A219" s="50" t="s">
        <v>455</v>
      </c>
      <c r="B219" s="38" t="s">
        <v>111</v>
      </c>
      <c r="C219" s="51" t="s">
        <v>455</v>
      </c>
      <c r="D219" s="31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 t="s">
        <v>696</v>
      </c>
      <c r="BL219" s="42" t="s">
        <v>696</v>
      </c>
      <c r="BM219" s="42" t="s">
        <v>696</v>
      </c>
      <c r="BN219" s="42" t="s">
        <v>696</v>
      </c>
      <c r="BO219" s="42" t="s">
        <v>696</v>
      </c>
      <c r="BP219" s="42" t="s">
        <v>696</v>
      </c>
      <c r="BQ219" s="42" t="s">
        <v>696</v>
      </c>
      <c r="BR219" s="42" t="s">
        <v>696</v>
      </c>
      <c r="BS219" s="42" t="s">
        <v>696</v>
      </c>
      <c r="BT219" s="42" t="s">
        <v>696</v>
      </c>
      <c r="BU219" s="42" t="s">
        <v>696</v>
      </c>
      <c r="BV219" s="42" t="s">
        <v>696</v>
      </c>
      <c r="BW219" s="42" t="s">
        <v>696</v>
      </c>
      <c r="BX219" s="42" t="s">
        <v>696</v>
      </c>
      <c r="BY219" s="42"/>
      <c r="BZ219" s="42"/>
      <c r="CA219" s="43"/>
    </row>
    <row r="220" spans="1:79" ht="25.5">
      <c r="A220" s="50" t="s">
        <v>456</v>
      </c>
      <c r="B220" s="38" t="s">
        <v>112</v>
      </c>
      <c r="C220" s="51" t="s">
        <v>456</v>
      </c>
      <c r="D220" s="31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 t="s">
        <v>696</v>
      </c>
      <c r="BL220" s="42" t="s">
        <v>696</v>
      </c>
      <c r="BM220" s="42" t="s">
        <v>696</v>
      </c>
      <c r="BN220" s="42" t="s">
        <v>696</v>
      </c>
      <c r="BO220" s="42" t="s">
        <v>696</v>
      </c>
      <c r="BP220" s="42" t="s">
        <v>696</v>
      </c>
      <c r="BQ220" s="42" t="s">
        <v>696</v>
      </c>
      <c r="BR220" s="42" t="s">
        <v>696</v>
      </c>
      <c r="BS220" s="42" t="s">
        <v>696</v>
      </c>
      <c r="BT220" s="42" t="s">
        <v>696</v>
      </c>
      <c r="BU220" s="42" t="s">
        <v>696</v>
      </c>
      <c r="BV220" s="42" t="s">
        <v>696</v>
      </c>
      <c r="BW220" s="42" t="s">
        <v>696</v>
      </c>
      <c r="BX220" s="42" t="s">
        <v>696</v>
      </c>
      <c r="BY220" s="42"/>
      <c r="BZ220" s="42"/>
      <c r="CA220" s="43"/>
    </row>
    <row r="221" spans="1:79" ht="25.5">
      <c r="A221" s="50" t="s">
        <v>457</v>
      </c>
      <c r="B221" s="38" t="s">
        <v>113</v>
      </c>
      <c r="C221" s="51" t="s">
        <v>457</v>
      </c>
      <c r="D221" s="31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 t="s">
        <v>696</v>
      </c>
      <c r="BL221" s="42" t="s">
        <v>696</v>
      </c>
      <c r="BM221" s="42" t="s">
        <v>696</v>
      </c>
      <c r="BN221" s="42" t="s">
        <v>696</v>
      </c>
      <c r="BO221" s="42" t="s">
        <v>696</v>
      </c>
      <c r="BP221" s="42" t="s">
        <v>696</v>
      </c>
      <c r="BQ221" s="42" t="s">
        <v>696</v>
      </c>
      <c r="BR221" s="42" t="s">
        <v>696</v>
      </c>
      <c r="BS221" s="42" t="s">
        <v>696</v>
      </c>
      <c r="BT221" s="42" t="s">
        <v>696</v>
      </c>
      <c r="BU221" s="42" t="s">
        <v>696</v>
      </c>
      <c r="BV221" s="42" t="s">
        <v>696</v>
      </c>
      <c r="BW221" s="42" t="s">
        <v>696</v>
      </c>
      <c r="BX221" s="42" t="s">
        <v>696</v>
      </c>
      <c r="BY221" s="42"/>
      <c r="BZ221" s="42"/>
      <c r="CA221" s="43"/>
    </row>
    <row r="222" spans="1:79" ht="25.5">
      <c r="A222" s="50" t="s">
        <v>458</v>
      </c>
      <c r="B222" s="38" t="s">
        <v>114</v>
      </c>
      <c r="C222" s="51" t="s">
        <v>458</v>
      </c>
      <c r="D222" s="31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 t="s">
        <v>696</v>
      </c>
      <c r="BL222" s="42" t="s">
        <v>696</v>
      </c>
      <c r="BM222" s="42" t="s">
        <v>696</v>
      </c>
      <c r="BN222" s="42" t="s">
        <v>696</v>
      </c>
      <c r="BO222" s="42" t="s">
        <v>696</v>
      </c>
      <c r="BP222" s="42" t="s">
        <v>696</v>
      </c>
      <c r="BQ222" s="42" t="s">
        <v>696</v>
      </c>
      <c r="BR222" s="42" t="s">
        <v>696</v>
      </c>
      <c r="BS222" s="42" t="s">
        <v>696</v>
      </c>
      <c r="BT222" s="42" t="s">
        <v>696</v>
      </c>
      <c r="BU222" s="42" t="s">
        <v>696</v>
      </c>
      <c r="BV222" s="42" t="s">
        <v>696</v>
      </c>
      <c r="BW222" s="42" t="s">
        <v>696</v>
      </c>
      <c r="BX222" s="42" t="s">
        <v>696</v>
      </c>
      <c r="BY222" s="42"/>
      <c r="BZ222" s="42"/>
      <c r="CA222" s="43"/>
    </row>
    <row r="223" spans="1:79">
      <c r="A223" s="50" t="s">
        <v>459</v>
      </c>
      <c r="B223" s="36" t="s">
        <v>115</v>
      </c>
      <c r="C223" s="51" t="s">
        <v>459</v>
      </c>
      <c r="D223" s="25" t="s">
        <v>695</v>
      </c>
      <c r="E223" s="33" t="s">
        <v>695</v>
      </c>
      <c r="F223" s="33" t="s">
        <v>695</v>
      </c>
      <c r="G223" s="33" t="s">
        <v>695</v>
      </c>
      <c r="H223" s="33" t="s">
        <v>695</v>
      </c>
      <c r="I223" s="33" t="s">
        <v>695</v>
      </c>
      <c r="J223" s="33" t="s">
        <v>695</v>
      </c>
      <c r="K223" s="33" t="s">
        <v>695</v>
      </c>
      <c r="L223" s="33" t="s">
        <v>695</v>
      </c>
      <c r="M223" s="33" t="s">
        <v>695</v>
      </c>
      <c r="N223" s="33" t="s">
        <v>695</v>
      </c>
      <c r="O223" s="33" t="s">
        <v>695</v>
      </c>
      <c r="P223" s="33" t="s">
        <v>695</v>
      </c>
      <c r="Q223" s="33" t="s">
        <v>695</v>
      </c>
      <c r="R223" s="33" t="s">
        <v>695</v>
      </c>
      <c r="S223" s="33" t="s">
        <v>695</v>
      </c>
      <c r="T223" s="33" t="s">
        <v>695</v>
      </c>
      <c r="U223" s="33" t="s">
        <v>695</v>
      </c>
      <c r="V223" s="33" t="s">
        <v>695</v>
      </c>
      <c r="W223" s="33" t="s">
        <v>695</v>
      </c>
      <c r="X223" s="33" t="s">
        <v>695</v>
      </c>
      <c r="Y223" s="33" t="s">
        <v>695</v>
      </c>
      <c r="Z223" s="33" t="s">
        <v>695</v>
      </c>
      <c r="AA223" s="33" t="s">
        <v>695</v>
      </c>
      <c r="AB223" s="33" t="s">
        <v>695</v>
      </c>
      <c r="AC223" s="33" t="s">
        <v>695</v>
      </c>
      <c r="AD223" s="33" t="s">
        <v>695</v>
      </c>
      <c r="AE223" s="33" t="s">
        <v>695</v>
      </c>
      <c r="AF223" s="33" t="s">
        <v>695</v>
      </c>
      <c r="AG223" s="33" t="s">
        <v>695</v>
      </c>
      <c r="AH223" s="33" t="s">
        <v>695</v>
      </c>
      <c r="AI223" s="33" t="s">
        <v>695</v>
      </c>
      <c r="AJ223" s="33" t="s">
        <v>695</v>
      </c>
      <c r="AK223" s="33" t="s">
        <v>695</v>
      </c>
      <c r="AL223" s="33" t="s">
        <v>695</v>
      </c>
      <c r="AM223" s="33" t="s">
        <v>695</v>
      </c>
      <c r="AN223" s="33">
        <v>2639</v>
      </c>
      <c r="AO223" s="33">
        <v>2650</v>
      </c>
      <c r="AP223" s="33">
        <v>3467</v>
      </c>
      <c r="AQ223" s="33">
        <v>1850</v>
      </c>
      <c r="AR223" s="33">
        <v>1864</v>
      </c>
      <c r="AS223" s="33">
        <v>1943</v>
      </c>
      <c r="AT223" s="33">
        <v>1945</v>
      </c>
      <c r="AU223" s="33">
        <v>1694.6</v>
      </c>
      <c r="AV223" s="33">
        <v>1628</v>
      </c>
      <c r="AW223" s="33">
        <v>1642</v>
      </c>
      <c r="AX223" s="33">
        <v>1630</v>
      </c>
      <c r="AY223" s="33">
        <v>2856</v>
      </c>
      <c r="AZ223" s="33">
        <v>2687</v>
      </c>
      <c r="BA223" s="33">
        <v>2682</v>
      </c>
      <c r="BB223" s="33">
        <v>2648</v>
      </c>
      <c r="BC223" s="33">
        <v>2934.7461955690901</v>
      </c>
      <c r="BD223" s="33">
        <v>2835.6531955690898</v>
      </c>
      <c r="BE223" s="33">
        <v>3119.5189999999998</v>
      </c>
      <c r="BF223" s="33">
        <v>3141.989</v>
      </c>
      <c r="BG223" s="33">
        <v>2742.0894573125902</v>
      </c>
      <c r="BH223" s="33">
        <v>2765.39937756469</v>
      </c>
      <c r="BI223" s="33">
        <v>3409.7893775646899</v>
      </c>
      <c r="BJ223" s="33">
        <v>3418.02967919703</v>
      </c>
      <c r="BK223" s="33">
        <v>3300.7911301423901</v>
      </c>
      <c r="BL223" s="33">
        <v>2691.7135521323899</v>
      </c>
      <c r="BM223" s="33">
        <v>2718.9135521323901</v>
      </c>
      <c r="BN223" s="33">
        <v>2773.9135521323901</v>
      </c>
      <c r="BO223" s="33">
        <v>2925.3026329419999</v>
      </c>
      <c r="BP223" s="33">
        <v>2911.1970973894599</v>
      </c>
      <c r="BQ223" s="33">
        <v>3014.4970973894601</v>
      </c>
      <c r="BR223" s="33">
        <v>3115.4970973894601</v>
      </c>
      <c r="BS223" s="33">
        <v>3078.97943314451</v>
      </c>
      <c r="BT223" s="33">
        <v>3219.4486419779</v>
      </c>
      <c r="BU223" s="33">
        <v>3338.3851455403601</v>
      </c>
      <c r="BV223" s="33">
        <v>3418.5486419778999</v>
      </c>
      <c r="BW223" s="33">
        <v>3685.6086419778999</v>
      </c>
      <c r="BX223" s="33">
        <v>3739.6586419779001</v>
      </c>
      <c r="BY223" s="33" t="s">
        <v>695</v>
      </c>
      <c r="BZ223" s="33" t="s">
        <v>695</v>
      </c>
      <c r="CA223" s="27" t="s">
        <v>695</v>
      </c>
    </row>
    <row r="224" spans="1:79" ht="25.5">
      <c r="A224" s="50" t="s">
        <v>460</v>
      </c>
      <c r="B224" s="37" t="s">
        <v>116</v>
      </c>
      <c r="C224" s="51" t="s">
        <v>460</v>
      </c>
      <c r="D224" s="31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>
        <v>2639</v>
      </c>
      <c r="AO224" s="42">
        <v>2650</v>
      </c>
      <c r="AP224" s="42">
        <v>3467</v>
      </c>
      <c r="AQ224" s="42">
        <v>1850</v>
      </c>
      <c r="AR224" s="42">
        <v>1864</v>
      </c>
      <c r="AS224" s="42">
        <v>1943</v>
      </c>
      <c r="AT224" s="42">
        <v>1945</v>
      </c>
      <c r="AU224" s="42">
        <v>1694.6</v>
      </c>
      <c r="AV224" s="42">
        <v>1628</v>
      </c>
      <c r="AW224" s="42">
        <v>1642</v>
      </c>
      <c r="AX224" s="42">
        <v>1630</v>
      </c>
      <c r="AY224" s="42">
        <v>2846</v>
      </c>
      <c r="AZ224" s="42">
        <v>2677</v>
      </c>
      <c r="BA224" s="42">
        <v>2672</v>
      </c>
      <c r="BB224" s="42">
        <v>2638</v>
      </c>
      <c r="BC224" s="42">
        <v>2924.7471955690899</v>
      </c>
      <c r="BD224" s="42">
        <v>2825.65419556909</v>
      </c>
      <c r="BE224" s="42">
        <v>3109.52</v>
      </c>
      <c r="BF224" s="42">
        <v>3131.99</v>
      </c>
      <c r="BG224" s="42">
        <v>2731.8297781155602</v>
      </c>
      <c r="BH224" s="42">
        <v>2755.13969836766</v>
      </c>
      <c r="BI224" s="42">
        <v>3399.5296983676599</v>
      </c>
      <c r="BJ224" s="42">
        <v>3407.77</v>
      </c>
      <c r="BK224" s="42">
        <v>3298.7775780100001</v>
      </c>
      <c r="BL224" s="42">
        <v>2689.7</v>
      </c>
      <c r="BM224" s="42">
        <v>2716.9</v>
      </c>
      <c r="BN224" s="42">
        <v>2771.9</v>
      </c>
      <c r="BO224" s="42">
        <v>2923.60553555254</v>
      </c>
      <c r="BP224" s="42">
        <v>2909.5</v>
      </c>
      <c r="BQ224" s="42">
        <v>3012.8</v>
      </c>
      <c r="BR224" s="42">
        <v>3113.8</v>
      </c>
      <c r="BS224" s="42">
        <v>3077.2823357550601</v>
      </c>
      <c r="BT224" s="42">
        <v>3219.2</v>
      </c>
      <c r="BU224" s="42">
        <v>3338.1365035624499</v>
      </c>
      <c r="BV224" s="42">
        <v>3418.3</v>
      </c>
      <c r="BW224" s="42">
        <v>3685.36</v>
      </c>
      <c r="BX224" s="42">
        <v>3739.41</v>
      </c>
      <c r="BY224" s="42"/>
      <c r="BZ224" s="42"/>
      <c r="CA224" s="43"/>
    </row>
    <row r="225" spans="1:79" ht="25.5">
      <c r="A225" s="50" t="s">
        <v>461</v>
      </c>
      <c r="B225" s="37" t="s">
        <v>117</v>
      </c>
      <c r="C225" s="51" t="s">
        <v>461</v>
      </c>
      <c r="D225" s="31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>
        <v>10</v>
      </c>
      <c r="AZ225" s="42">
        <v>10</v>
      </c>
      <c r="BA225" s="42">
        <v>10</v>
      </c>
      <c r="BB225" s="42">
        <v>10</v>
      </c>
      <c r="BC225" s="42">
        <v>9.9990000000000006</v>
      </c>
      <c r="BD225" s="42">
        <v>9.9990000000000006</v>
      </c>
      <c r="BE225" s="42">
        <v>9.9990000000000006</v>
      </c>
      <c r="BF225" s="42">
        <v>9.9990000000000006</v>
      </c>
      <c r="BG225" s="42">
        <v>10.2596791970296</v>
      </c>
      <c r="BH225" s="42">
        <v>10.2596791970296</v>
      </c>
      <c r="BI225" s="42">
        <v>10.2596791970296</v>
      </c>
      <c r="BJ225" s="42">
        <v>10.2596791970296</v>
      </c>
      <c r="BK225" s="42">
        <v>2.0135521323946701</v>
      </c>
      <c r="BL225" s="42">
        <v>2.0135521323946701</v>
      </c>
      <c r="BM225" s="42">
        <v>2.0135521323946701</v>
      </c>
      <c r="BN225" s="42">
        <v>2.0135521323946701</v>
      </c>
      <c r="BO225" s="42">
        <v>1.69709738945563</v>
      </c>
      <c r="BP225" s="42">
        <v>1.69709738945563</v>
      </c>
      <c r="BQ225" s="42">
        <v>1.69709738945563</v>
      </c>
      <c r="BR225" s="42">
        <v>1.69709738945563</v>
      </c>
      <c r="BS225" s="42">
        <v>1.69709738945563</v>
      </c>
      <c r="BT225" s="42">
        <v>0.24864197790294801</v>
      </c>
      <c r="BU225" s="42">
        <v>0.24864197790294801</v>
      </c>
      <c r="BV225" s="42">
        <v>0.24864197790294801</v>
      </c>
      <c r="BW225" s="42">
        <v>0.24864197790294801</v>
      </c>
      <c r="BX225" s="42">
        <v>0.24864197790294801</v>
      </c>
      <c r="BY225" s="42"/>
      <c r="BZ225" s="42"/>
      <c r="CA225" s="43"/>
    </row>
    <row r="226" spans="1:79">
      <c r="A226" s="50" t="s">
        <v>462</v>
      </c>
      <c r="B226" s="37" t="s">
        <v>118</v>
      </c>
      <c r="C226" s="51" t="s">
        <v>462</v>
      </c>
      <c r="D226" s="25" t="s">
        <v>695</v>
      </c>
      <c r="E226" s="33" t="s">
        <v>695</v>
      </c>
      <c r="F226" s="33" t="s">
        <v>695</v>
      </c>
      <c r="G226" s="33" t="s">
        <v>695</v>
      </c>
      <c r="H226" s="33" t="s">
        <v>695</v>
      </c>
      <c r="I226" s="33" t="s">
        <v>695</v>
      </c>
      <c r="J226" s="33" t="s">
        <v>695</v>
      </c>
      <c r="K226" s="33" t="s">
        <v>695</v>
      </c>
      <c r="L226" s="33" t="s">
        <v>695</v>
      </c>
      <c r="M226" s="33" t="s">
        <v>695</v>
      </c>
      <c r="N226" s="33" t="s">
        <v>695</v>
      </c>
      <c r="O226" s="33" t="s">
        <v>695</v>
      </c>
      <c r="P226" s="33" t="s">
        <v>695</v>
      </c>
      <c r="Q226" s="33" t="s">
        <v>695</v>
      </c>
      <c r="R226" s="33" t="s">
        <v>695</v>
      </c>
      <c r="S226" s="33" t="s">
        <v>695</v>
      </c>
      <c r="T226" s="33" t="s">
        <v>695</v>
      </c>
      <c r="U226" s="33" t="s">
        <v>695</v>
      </c>
      <c r="V226" s="33" t="s">
        <v>695</v>
      </c>
      <c r="W226" s="33" t="s">
        <v>695</v>
      </c>
      <c r="X226" s="33" t="s">
        <v>695</v>
      </c>
      <c r="Y226" s="33" t="s">
        <v>695</v>
      </c>
      <c r="Z226" s="33" t="s">
        <v>695</v>
      </c>
      <c r="AA226" s="33" t="s">
        <v>695</v>
      </c>
      <c r="AB226" s="33" t="s">
        <v>695</v>
      </c>
      <c r="AC226" s="33" t="s">
        <v>695</v>
      </c>
      <c r="AD226" s="33" t="s">
        <v>695</v>
      </c>
      <c r="AE226" s="33" t="s">
        <v>695</v>
      </c>
      <c r="AF226" s="33" t="s">
        <v>695</v>
      </c>
      <c r="AG226" s="33" t="s">
        <v>695</v>
      </c>
      <c r="AH226" s="33" t="s">
        <v>695</v>
      </c>
      <c r="AI226" s="33" t="s">
        <v>695</v>
      </c>
      <c r="AJ226" s="33" t="s">
        <v>695</v>
      </c>
      <c r="AK226" s="33" t="s">
        <v>695</v>
      </c>
      <c r="AL226" s="33" t="s">
        <v>695</v>
      </c>
      <c r="AM226" s="33" t="s">
        <v>695</v>
      </c>
      <c r="AN226" s="33" t="s">
        <v>695</v>
      </c>
      <c r="AO226" s="33" t="s">
        <v>695</v>
      </c>
      <c r="AP226" s="33" t="s">
        <v>695</v>
      </c>
      <c r="AQ226" s="33" t="s">
        <v>695</v>
      </c>
      <c r="AR226" s="33" t="s">
        <v>695</v>
      </c>
      <c r="AS226" s="33" t="s">
        <v>695</v>
      </c>
      <c r="AT226" s="33" t="s">
        <v>695</v>
      </c>
      <c r="AU226" s="33" t="s">
        <v>695</v>
      </c>
      <c r="AV226" s="33" t="s">
        <v>695</v>
      </c>
      <c r="AW226" s="33" t="s">
        <v>695</v>
      </c>
      <c r="AX226" s="33" t="s">
        <v>695</v>
      </c>
      <c r="AY226" s="33" t="s">
        <v>695</v>
      </c>
      <c r="AZ226" s="33" t="s">
        <v>695</v>
      </c>
      <c r="BA226" s="33" t="s">
        <v>695</v>
      </c>
      <c r="BB226" s="33" t="s">
        <v>695</v>
      </c>
      <c r="BC226" s="33" t="s">
        <v>695</v>
      </c>
      <c r="BD226" s="33" t="s">
        <v>695</v>
      </c>
      <c r="BE226" s="33" t="s">
        <v>695</v>
      </c>
      <c r="BF226" s="33" t="s">
        <v>695</v>
      </c>
      <c r="BG226" s="33" t="s">
        <v>695</v>
      </c>
      <c r="BH226" s="33" t="s">
        <v>695</v>
      </c>
      <c r="BI226" s="33" t="s">
        <v>695</v>
      </c>
      <c r="BJ226" s="33" t="s">
        <v>695</v>
      </c>
      <c r="BK226" s="33">
        <v>0</v>
      </c>
      <c r="BL226" s="33">
        <v>0</v>
      </c>
      <c r="BM226" s="33">
        <v>0</v>
      </c>
      <c r="BN226" s="33">
        <v>0</v>
      </c>
      <c r="BO226" s="33">
        <v>0</v>
      </c>
      <c r="BP226" s="33">
        <v>0</v>
      </c>
      <c r="BQ226" s="33">
        <v>0</v>
      </c>
      <c r="BR226" s="33">
        <v>0</v>
      </c>
      <c r="BS226" s="33">
        <v>0</v>
      </c>
      <c r="BT226" s="33">
        <v>0</v>
      </c>
      <c r="BU226" s="33">
        <v>0</v>
      </c>
      <c r="BV226" s="33">
        <v>0</v>
      </c>
      <c r="BW226" s="33">
        <v>0</v>
      </c>
      <c r="BX226" s="33">
        <v>0</v>
      </c>
      <c r="BY226" s="33" t="s">
        <v>695</v>
      </c>
      <c r="BZ226" s="33" t="s">
        <v>695</v>
      </c>
      <c r="CA226" s="27" t="s">
        <v>695</v>
      </c>
    </row>
    <row r="227" spans="1:79" ht="25.5">
      <c r="A227" s="50" t="s">
        <v>463</v>
      </c>
      <c r="B227" s="38" t="s">
        <v>119</v>
      </c>
      <c r="C227" s="51" t="s">
        <v>463</v>
      </c>
      <c r="D227" s="31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 t="s">
        <v>696</v>
      </c>
      <c r="BL227" s="42" t="s">
        <v>696</v>
      </c>
      <c r="BM227" s="42" t="s">
        <v>696</v>
      </c>
      <c r="BN227" s="42" t="s">
        <v>696</v>
      </c>
      <c r="BO227" s="42" t="s">
        <v>696</v>
      </c>
      <c r="BP227" s="42" t="s">
        <v>696</v>
      </c>
      <c r="BQ227" s="42" t="s">
        <v>696</v>
      </c>
      <c r="BR227" s="42" t="s">
        <v>696</v>
      </c>
      <c r="BS227" s="42" t="s">
        <v>696</v>
      </c>
      <c r="BT227" s="42" t="s">
        <v>696</v>
      </c>
      <c r="BU227" s="42" t="s">
        <v>696</v>
      </c>
      <c r="BV227" s="42" t="s">
        <v>696</v>
      </c>
      <c r="BW227" s="42" t="s">
        <v>696</v>
      </c>
      <c r="BX227" s="42" t="s">
        <v>696</v>
      </c>
      <c r="BY227" s="42"/>
      <c r="BZ227" s="42"/>
      <c r="CA227" s="43"/>
    </row>
    <row r="228" spans="1:79" ht="25.5">
      <c r="A228" s="50" t="s">
        <v>464</v>
      </c>
      <c r="B228" s="38" t="s">
        <v>120</v>
      </c>
      <c r="C228" s="51" t="s">
        <v>464</v>
      </c>
      <c r="D228" s="31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 t="s">
        <v>696</v>
      </c>
      <c r="BL228" s="42" t="s">
        <v>696</v>
      </c>
      <c r="BM228" s="42" t="s">
        <v>696</v>
      </c>
      <c r="BN228" s="42" t="s">
        <v>696</v>
      </c>
      <c r="BO228" s="42" t="s">
        <v>696</v>
      </c>
      <c r="BP228" s="42" t="s">
        <v>696</v>
      </c>
      <c r="BQ228" s="42" t="s">
        <v>696</v>
      </c>
      <c r="BR228" s="42" t="s">
        <v>696</v>
      </c>
      <c r="BS228" s="42" t="s">
        <v>696</v>
      </c>
      <c r="BT228" s="42" t="s">
        <v>696</v>
      </c>
      <c r="BU228" s="42" t="s">
        <v>696</v>
      </c>
      <c r="BV228" s="42" t="s">
        <v>696</v>
      </c>
      <c r="BW228" s="42" t="s">
        <v>696</v>
      </c>
      <c r="BX228" s="42" t="s">
        <v>696</v>
      </c>
      <c r="BY228" s="42"/>
      <c r="BZ228" s="42"/>
      <c r="CA228" s="43"/>
    </row>
    <row r="229" spans="1:79" ht="25.5">
      <c r="A229" s="50" t="s">
        <v>465</v>
      </c>
      <c r="B229" s="38" t="s">
        <v>121</v>
      </c>
      <c r="C229" s="51" t="s">
        <v>465</v>
      </c>
      <c r="D229" s="31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 t="s">
        <v>696</v>
      </c>
      <c r="BL229" s="42" t="s">
        <v>696</v>
      </c>
      <c r="BM229" s="42" t="s">
        <v>696</v>
      </c>
      <c r="BN229" s="42" t="s">
        <v>696</v>
      </c>
      <c r="BO229" s="42" t="s">
        <v>696</v>
      </c>
      <c r="BP229" s="42" t="s">
        <v>696</v>
      </c>
      <c r="BQ229" s="42" t="s">
        <v>696</v>
      </c>
      <c r="BR229" s="42" t="s">
        <v>696</v>
      </c>
      <c r="BS229" s="42" t="s">
        <v>696</v>
      </c>
      <c r="BT229" s="42" t="s">
        <v>696</v>
      </c>
      <c r="BU229" s="42" t="s">
        <v>696</v>
      </c>
      <c r="BV229" s="42" t="s">
        <v>696</v>
      </c>
      <c r="BW229" s="42" t="s">
        <v>696</v>
      </c>
      <c r="BX229" s="42" t="s">
        <v>696</v>
      </c>
      <c r="BY229" s="42"/>
      <c r="BZ229" s="42"/>
      <c r="CA229" s="43"/>
    </row>
    <row r="230" spans="1:79">
      <c r="A230" s="50" t="s">
        <v>466</v>
      </c>
      <c r="B230" s="38" t="s">
        <v>204</v>
      </c>
      <c r="C230" s="51" t="s">
        <v>466</v>
      </c>
      <c r="D230" s="25" t="s">
        <v>695</v>
      </c>
      <c r="E230" s="33" t="s">
        <v>695</v>
      </c>
      <c r="F230" s="33" t="s">
        <v>695</v>
      </c>
      <c r="G230" s="33" t="s">
        <v>695</v>
      </c>
      <c r="H230" s="33" t="s">
        <v>695</v>
      </c>
      <c r="I230" s="33" t="s">
        <v>695</v>
      </c>
      <c r="J230" s="33" t="s">
        <v>695</v>
      </c>
      <c r="K230" s="33" t="s">
        <v>695</v>
      </c>
      <c r="L230" s="33" t="s">
        <v>695</v>
      </c>
      <c r="M230" s="33" t="s">
        <v>695</v>
      </c>
      <c r="N230" s="33" t="s">
        <v>695</v>
      </c>
      <c r="O230" s="33" t="s">
        <v>695</v>
      </c>
      <c r="P230" s="33" t="s">
        <v>695</v>
      </c>
      <c r="Q230" s="33" t="s">
        <v>695</v>
      </c>
      <c r="R230" s="33" t="s">
        <v>695</v>
      </c>
      <c r="S230" s="33" t="s">
        <v>695</v>
      </c>
      <c r="T230" s="33" t="s">
        <v>695</v>
      </c>
      <c r="U230" s="33" t="s">
        <v>695</v>
      </c>
      <c r="V230" s="33" t="s">
        <v>695</v>
      </c>
      <c r="W230" s="33" t="s">
        <v>695</v>
      </c>
      <c r="X230" s="33" t="s">
        <v>695</v>
      </c>
      <c r="Y230" s="33" t="s">
        <v>695</v>
      </c>
      <c r="Z230" s="33" t="s">
        <v>695</v>
      </c>
      <c r="AA230" s="33" t="s">
        <v>695</v>
      </c>
      <c r="AB230" s="33" t="s">
        <v>695</v>
      </c>
      <c r="AC230" s="33" t="s">
        <v>695</v>
      </c>
      <c r="AD230" s="33" t="s">
        <v>695</v>
      </c>
      <c r="AE230" s="33" t="s">
        <v>695</v>
      </c>
      <c r="AF230" s="33" t="s">
        <v>695</v>
      </c>
      <c r="AG230" s="33" t="s">
        <v>695</v>
      </c>
      <c r="AH230" s="33" t="s">
        <v>695</v>
      </c>
      <c r="AI230" s="33" t="s">
        <v>695</v>
      </c>
      <c r="AJ230" s="33" t="s">
        <v>695</v>
      </c>
      <c r="AK230" s="33" t="s">
        <v>695</v>
      </c>
      <c r="AL230" s="33" t="s">
        <v>695</v>
      </c>
      <c r="AM230" s="33" t="s">
        <v>695</v>
      </c>
      <c r="AN230" s="33" t="s">
        <v>695</v>
      </c>
      <c r="AO230" s="33" t="s">
        <v>695</v>
      </c>
      <c r="AP230" s="33" t="s">
        <v>695</v>
      </c>
      <c r="AQ230" s="33" t="s">
        <v>695</v>
      </c>
      <c r="AR230" s="33" t="s">
        <v>695</v>
      </c>
      <c r="AS230" s="33" t="s">
        <v>695</v>
      </c>
      <c r="AT230" s="33" t="s">
        <v>695</v>
      </c>
      <c r="AU230" s="33" t="s">
        <v>695</v>
      </c>
      <c r="AV230" s="33" t="s">
        <v>695</v>
      </c>
      <c r="AW230" s="33" t="s">
        <v>695</v>
      </c>
      <c r="AX230" s="33" t="s">
        <v>695</v>
      </c>
      <c r="AY230" s="33" t="s">
        <v>695</v>
      </c>
      <c r="AZ230" s="33" t="s">
        <v>695</v>
      </c>
      <c r="BA230" s="33" t="s">
        <v>695</v>
      </c>
      <c r="BB230" s="33" t="s">
        <v>695</v>
      </c>
      <c r="BC230" s="33" t="s">
        <v>695</v>
      </c>
      <c r="BD230" s="33">
        <v>0</v>
      </c>
      <c r="BE230" s="33">
        <v>0</v>
      </c>
      <c r="BF230" s="33" t="s">
        <v>695</v>
      </c>
      <c r="BG230" s="33" t="s">
        <v>695</v>
      </c>
      <c r="BH230" s="33" t="s">
        <v>695</v>
      </c>
      <c r="BI230" s="33" t="s">
        <v>695</v>
      </c>
      <c r="BJ230" s="33" t="s">
        <v>695</v>
      </c>
      <c r="BK230" s="33">
        <v>0</v>
      </c>
      <c r="BL230" s="33">
        <v>0</v>
      </c>
      <c r="BM230" s="33">
        <v>0</v>
      </c>
      <c r="BN230" s="33">
        <v>0</v>
      </c>
      <c r="BO230" s="33">
        <v>0</v>
      </c>
      <c r="BP230" s="33">
        <v>0</v>
      </c>
      <c r="BQ230" s="33">
        <v>0</v>
      </c>
      <c r="BR230" s="33">
        <v>0</v>
      </c>
      <c r="BS230" s="33">
        <v>0</v>
      </c>
      <c r="BT230" s="33">
        <v>0</v>
      </c>
      <c r="BU230" s="33">
        <v>0</v>
      </c>
      <c r="BV230" s="33">
        <v>0</v>
      </c>
      <c r="BW230" s="33">
        <v>0</v>
      </c>
      <c r="BX230" s="33">
        <v>0</v>
      </c>
      <c r="BY230" s="33" t="s">
        <v>695</v>
      </c>
      <c r="BZ230" s="33" t="s">
        <v>695</v>
      </c>
      <c r="CA230" s="27" t="s">
        <v>695</v>
      </c>
    </row>
    <row r="231" spans="1:79" ht="25.5">
      <c r="A231" s="50" t="s">
        <v>467</v>
      </c>
      <c r="B231" s="38" t="s">
        <v>116</v>
      </c>
      <c r="C231" s="51" t="s">
        <v>467</v>
      </c>
      <c r="D231" s="31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 t="s">
        <v>696</v>
      </c>
      <c r="BL231" s="42" t="s">
        <v>696</v>
      </c>
      <c r="BM231" s="42" t="s">
        <v>696</v>
      </c>
      <c r="BN231" s="42" t="s">
        <v>696</v>
      </c>
      <c r="BO231" s="42" t="s">
        <v>696</v>
      </c>
      <c r="BP231" s="42" t="s">
        <v>696</v>
      </c>
      <c r="BQ231" s="42" t="s">
        <v>696</v>
      </c>
      <c r="BR231" s="42" t="s">
        <v>696</v>
      </c>
      <c r="BS231" s="42" t="s">
        <v>696</v>
      </c>
      <c r="BT231" s="42" t="s">
        <v>696</v>
      </c>
      <c r="BU231" s="42" t="s">
        <v>696</v>
      </c>
      <c r="BV231" s="42" t="s">
        <v>696</v>
      </c>
      <c r="BW231" s="42" t="s">
        <v>696</v>
      </c>
      <c r="BX231" s="42" t="s">
        <v>696</v>
      </c>
      <c r="BY231" s="42"/>
      <c r="BZ231" s="42"/>
      <c r="CA231" s="43"/>
    </row>
    <row r="232" spans="1:79" ht="25.5">
      <c r="A232" s="50" t="s">
        <v>468</v>
      </c>
      <c r="B232" s="38" t="s">
        <v>117</v>
      </c>
      <c r="C232" s="51" t="s">
        <v>468</v>
      </c>
      <c r="D232" s="31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 t="s">
        <v>696</v>
      </c>
      <c r="BL232" s="42" t="s">
        <v>696</v>
      </c>
      <c r="BM232" s="42" t="s">
        <v>696</v>
      </c>
      <c r="BN232" s="42" t="s">
        <v>696</v>
      </c>
      <c r="BO232" s="42" t="s">
        <v>696</v>
      </c>
      <c r="BP232" s="42" t="s">
        <v>696</v>
      </c>
      <c r="BQ232" s="42" t="s">
        <v>696</v>
      </c>
      <c r="BR232" s="42" t="s">
        <v>696</v>
      </c>
      <c r="BS232" s="42" t="s">
        <v>696</v>
      </c>
      <c r="BT232" s="42" t="s">
        <v>696</v>
      </c>
      <c r="BU232" s="42" t="s">
        <v>696</v>
      </c>
      <c r="BV232" s="42" t="s">
        <v>696</v>
      </c>
      <c r="BW232" s="42" t="s">
        <v>696</v>
      </c>
      <c r="BX232" s="42" t="s">
        <v>696</v>
      </c>
      <c r="BY232" s="42"/>
      <c r="BZ232" s="42"/>
      <c r="CA232" s="43"/>
    </row>
    <row r="233" spans="1:79">
      <c r="A233" s="50" t="s">
        <v>469</v>
      </c>
      <c r="B233" s="38" t="s">
        <v>118</v>
      </c>
      <c r="C233" s="51" t="s">
        <v>469</v>
      </c>
      <c r="D233" s="25" t="s">
        <v>695</v>
      </c>
      <c r="E233" s="33" t="s">
        <v>695</v>
      </c>
      <c r="F233" s="33" t="s">
        <v>695</v>
      </c>
      <c r="G233" s="33" t="s">
        <v>695</v>
      </c>
      <c r="H233" s="33" t="s">
        <v>695</v>
      </c>
      <c r="I233" s="33" t="s">
        <v>695</v>
      </c>
      <c r="J233" s="33" t="s">
        <v>695</v>
      </c>
      <c r="K233" s="33" t="s">
        <v>695</v>
      </c>
      <c r="L233" s="33" t="s">
        <v>695</v>
      </c>
      <c r="M233" s="33" t="s">
        <v>695</v>
      </c>
      <c r="N233" s="33" t="s">
        <v>695</v>
      </c>
      <c r="O233" s="33" t="s">
        <v>695</v>
      </c>
      <c r="P233" s="33" t="s">
        <v>695</v>
      </c>
      <c r="Q233" s="33" t="s">
        <v>695</v>
      </c>
      <c r="R233" s="33" t="s">
        <v>695</v>
      </c>
      <c r="S233" s="33" t="s">
        <v>695</v>
      </c>
      <c r="T233" s="33" t="s">
        <v>695</v>
      </c>
      <c r="U233" s="33" t="s">
        <v>695</v>
      </c>
      <c r="V233" s="33" t="s">
        <v>695</v>
      </c>
      <c r="W233" s="33" t="s">
        <v>695</v>
      </c>
      <c r="X233" s="33" t="s">
        <v>695</v>
      </c>
      <c r="Y233" s="33" t="s">
        <v>695</v>
      </c>
      <c r="Z233" s="33" t="s">
        <v>695</v>
      </c>
      <c r="AA233" s="33" t="s">
        <v>695</v>
      </c>
      <c r="AB233" s="33" t="s">
        <v>695</v>
      </c>
      <c r="AC233" s="33" t="s">
        <v>695</v>
      </c>
      <c r="AD233" s="33" t="s">
        <v>695</v>
      </c>
      <c r="AE233" s="33" t="s">
        <v>695</v>
      </c>
      <c r="AF233" s="33" t="s">
        <v>695</v>
      </c>
      <c r="AG233" s="33" t="s">
        <v>695</v>
      </c>
      <c r="AH233" s="33" t="s">
        <v>695</v>
      </c>
      <c r="AI233" s="33" t="s">
        <v>695</v>
      </c>
      <c r="AJ233" s="33" t="s">
        <v>695</v>
      </c>
      <c r="AK233" s="33" t="s">
        <v>695</v>
      </c>
      <c r="AL233" s="33" t="s">
        <v>695</v>
      </c>
      <c r="AM233" s="33" t="s">
        <v>695</v>
      </c>
      <c r="AN233" s="33" t="s">
        <v>695</v>
      </c>
      <c r="AO233" s="33" t="s">
        <v>695</v>
      </c>
      <c r="AP233" s="33" t="s">
        <v>695</v>
      </c>
      <c r="AQ233" s="33" t="s">
        <v>695</v>
      </c>
      <c r="AR233" s="33" t="s">
        <v>695</v>
      </c>
      <c r="AS233" s="33" t="s">
        <v>695</v>
      </c>
      <c r="AT233" s="33" t="s">
        <v>695</v>
      </c>
      <c r="AU233" s="33" t="s">
        <v>695</v>
      </c>
      <c r="AV233" s="33" t="s">
        <v>695</v>
      </c>
      <c r="AW233" s="33" t="s">
        <v>695</v>
      </c>
      <c r="AX233" s="33" t="s">
        <v>695</v>
      </c>
      <c r="AY233" s="33" t="s">
        <v>695</v>
      </c>
      <c r="AZ233" s="33" t="s">
        <v>695</v>
      </c>
      <c r="BA233" s="33" t="s">
        <v>695</v>
      </c>
      <c r="BB233" s="33" t="s">
        <v>695</v>
      </c>
      <c r="BC233" s="33" t="s">
        <v>695</v>
      </c>
      <c r="BD233" s="33">
        <v>0</v>
      </c>
      <c r="BE233" s="33">
        <v>0</v>
      </c>
      <c r="BF233" s="33" t="s">
        <v>695</v>
      </c>
      <c r="BG233" s="33" t="s">
        <v>695</v>
      </c>
      <c r="BH233" s="33" t="s">
        <v>695</v>
      </c>
      <c r="BI233" s="33" t="s">
        <v>695</v>
      </c>
      <c r="BJ233" s="33" t="s">
        <v>695</v>
      </c>
      <c r="BK233" s="33">
        <v>0</v>
      </c>
      <c r="BL233" s="33">
        <v>0</v>
      </c>
      <c r="BM233" s="33">
        <v>0</v>
      </c>
      <c r="BN233" s="33">
        <v>0</v>
      </c>
      <c r="BO233" s="33">
        <v>0</v>
      </c>
      <c r="BP233" s="33">
        <v>0</v>
      </c>
      <c r="BQ233" s="33">
        <v>0</v>
      </c>
      <c r="BR233" s="33">
        <v>0</v>
      </c>
      <c r="BS233" s="33">
        <v>0</v>
      </c>
      <c r="BT233" s="33">
        <v>0</v>
      </c>
      <c r="BU233" s="33">
        <v>0</v>
      </c>
      <c r="BV233" s="33">
        <v>0</v>
      </c>
      <c r="BW233" s="33">
        <v>0</v>
      </c>
      <c r="BX233" s="33">
        <v>0</v>
      </c>
      <c r="BY233" s="33" t="s">
        <v>695</v>
      </c>
      <c r="BZ233" s="33" t="s">
        <v>695</v>
      </c>
      <c r="CA233" s="27" t="s">
        <v>695</v>
      </c>
    </row>
    <row r="234" spans="1:79" ht="25.5">
      <c r="A234" s="50" t="s">
        <v>470</v>
      </c>
      <c r="B234" s="38" t="s">
        <v>119</v>
      </c>
      <c r="C234" s="51" t="s">
        <v>470</v>
      </c>
      <c r="D234" s="31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 t="s">
        <v>696</v>
      </c>
      <c r="BL234" s="42" t="s">
        <v>696</v>
      </c>
      <c r="BM234" s="42" t="s">
        <v>696</v>
      </c>
      <c r="BN234" s="42" t="s">
        <v>696</v>
      </c>
      <c r="BO234" s="42" t="s">
        <v>696</v>
      </c>
      <c r="BP234" s="42" t="s">
        <v>696</v>
      </c>
      <c r="BQ234" s="42" t="s">
        <v>696</v>
      </c>
      <c r="BR234" s="42" t="s">
        <v>696</v>
      </c>
      <c r="BS234" s="42" t="s">
        <v>696</v>
      </c>
      <c r="BT234" s="42" t="s">
        <v>696</v>
      </c>
      <c r="BU234" s="42" t="s">
        <v>696</v>
      </c>
      <c r="BV234" s="42" t="s">
        <v>696</v>
      </c>
      <c r="BW234" s="42" t="s">
        <v>696</v>
      </c>
      <c r="BX234" s="42" t="s">
        <v>696</v>
      </c>
      <c r="BY234" s="42"/>
      <c r="BZ234" s="42"/>
      <c r="CA234" s="43"/>
    </row>
    <row r="235" spans="1:79" ht="25.5">
      <c r="A235" s="50" t="s">
        <v>471</v>
      </c>
      <c r="B235" s="38" t="s">
        <v>120</v>
      </c>
      <c r="C235" s="51" t="s">
        <v>471</v>
      </c>
      <c r="D235" s="31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 t="s">
        <v>696</v>
      </c>
      <c r="BL235" s="42" t="s">
        <v>696</v>
      </c>
      <c r="BM235" s="42" t="s">
        <v>696</v>
      </c>
      <c r="BN235" s="42" t="s">
        <v>696</v>
      </c>
      <c r="BO235" s="42" t="s">
        <v>696</v>
      </c>
      <c r="BP235" s="42" t="s">
        <v>696</v>
      </c>
      <c r="BQ235" s="42" t="s">
        <v>696</v>
      </c>
      <c r="BR235" s="42" t="s">
        <v>696</v>
      </c>
      <c r="BS235" s="42" t="s">
        <v>696</v>
      </c>
      <c r="BT235" s="42" t="s">
        <v>696</v>
      </c>
      <c r="BU235" s="42" t="s">
        <v>696</v>
      </c>
      <c r="BV235" s="42" t="s">
        <v>696</v>
      </c>
      <c r="BW235" s="42" t="s">
        <v>696</v>
      </c>
      <c r="BX235" s="42" t="s">
        <v>696</v>
      </c>
      <c r="BY235" s="42"/>
      <c r="BZ235" s="42"/>
      <c r="CA235" s="43"/>
    </row>
    <row r="236" spans="1:79" ht="25.5">
      <c r="A236" s="50" t="s">
        <v>472</v>
      </c>
      <c r="B236" s="38" t="s">
        <v>121</v>
      </c>
      <c r="C236" s="51" t="s">
        <v>472</v>
      </c>
      <c r="D236" s="31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 t="s">
        <v>696</v>
      </c>
      <c r="BL236" s="42" t="s">
        <v>696</v>
      </c>
      <c r="BM236" s="42" t="s">
        <v>696</v>
      </c>
      <c r="BN236" s="42" t="s">
        <v>696</v>
      </c>
      <c r="BO236" s="42" t="s">
        <v>696</v>
      </c>
      <c r="BP236" s="42" t="s">
        <v>696</v>
      </c>
      <c r="BQ236" s="42" t="s">
        <v>696</v>
      </c>
      <c r="BR236" s="42" t="s">
        <v>696</v>
      </c>
      <c r="BS236" s="42" t="s">
        <v>696</v>
      </c>
      <c r="BT236" s="42" t="s">
        <v>696</v>
      </c>
      <c r="BU236" s="42" t="s">
        <v>696</v>
      </c>
      <c r="BV236" s="42" t="s">
        <v>696</v>
      </c>
      <c r="BW236" s="42"/>
      <c r="BX236" s="42" t="s">
        <v>696</v>
      </c>
      <c r="BY236" s="42"/>
      <c r="BZ236" s="42"/>
      <c r="CA236" s="43"/>
    </row>
    <row r="237" spans="1:79">
      <c r="A237" s="50" t="s">
        <v>473</v>
      </c>
      <c r="B237" s="40" t="s">
        <v>205</v>
      </c>
      <c r="C237" s="51" t="s">
        <v>473</v>
      </c>
      <c r="D237" s="25" t="s">
        <v>695</v>
      </c>
      <c r="E237" s="33" t="s">
        <v>695</v>
      </c>
      <c r="F237" s="33" t="s">
        <v>695</v>
      </c>
      <c r="G237" s="33" t="s">
        <v>695</v>
      </c>
      <c r="H237" s="33" t="s">
        <v>695</v>
      </c>
      <c r="I237" s="33" t="s">
        <v>695</v>
      </c>
      <c r="J237" s="33" t="s">
        <v>695</v>
      </c>
      <c r="K237" s="33" t="s">
        <v>695</v>
      </c>
      <c r="L237" s="33" t="s">
        <v>695</v>
      </c>
      <c r="M237" s="33" t="s">
        <v>695</v>
      </c>
      <c r="N237" s="33" t="s">
        <v>695</v>
      </c>
      <c r="O237" s="33" t="s">
        <v>695</v>
      </c>
      <c r="P237" s="33" t="s">
        <v>695</v>
      </c>
      <c r="Q237" s="33" t="s">
        <v>695</v>
      </c>
      <c r="R237" s="33" t="s">
        <v>695</v>
      </c>
      <c r="S237" s="33" t="s">
        <v>695</v>
      </c>
      <c r="T237" s="33" t="s">
        <v>695</v>
      </c>
      <c r="U237" s="33" t="s">
        <v>695</v>
      </c>
      <c r="V237" s="33" t="s">
        <v>695</v>
      </c>
      <c r="W237" s="33" t="s">
        <v>695</v>
      </c>
      <c r="X237" s="33" t="s">
        <v>695</v>
      </c>
      <c r="Y237" s="33" t="s">
        <v>695</v>
      </c>
      <c r="Z237" s="33" t="s">
        <v>695</v>
      </c>
      <c r="AA237" s="33" t="s">
        <v>695</v>
      </c>
      <c r="AB237" s="33" t="s">
        <v>695</v>
      </c>
      <c r="AC237" s="33" t="s">
        <v>695</v>
      </c>
      <c r="AD237" s="33" t="s">
        <v>695</v>
      </c>
      <c r="AE237" s="33" t="s">
        <v>695</v>
      </c>
      <c r="AF237" s="33" t="s">
        <v>695</v>
      </c>
      <c r="AG237" s="33" t="s">
        <v>695</v>
      </c>
      <c r="AH237" s="33" t="s">
        <v>695</v>
      </c>
      <c r="AI237" s="33" t="s">
        <v>695</v>
      </c>
      <c r="AJ237" s="33" t="s">
        <v>695</v>
      </c>
      <c r="AK237" s="33" t="s">
        <v>695</v>
      </c>
      <c r="AL237" s="33" t="s">
        <v>695</v>
      </c>
      <c r="AM237" s="33" t="s">
        <v>695</v>
      </c>
      <c r="AN237" s="33">
        <v>4163</v>
      </c>
      <c r="AO237" s="33">
        <v>4092</v>
      </c>
      <c r="AP237" s="33">
        <v>4340</v>
      </c>
      <c r="AQ237" s="33">
        <v>3548</v>
      </c>
      <c r="AR237" s="33">
        <v>3107</v>
      </c>
      <c r="AS237" s="33">
        <v>3296</v>
      </c>
      <c r="AT237" s="33">
        <v>3436</v>
      </c>
      <c r="AU237" s="33">
        <v>4487.8999999999996</v>
      </c>
      <c r="AV237" s="33">
        <v>4140</v>
      </c>
      <c r="AW237" s="33">
        <v>4381</v>
      </c>
      <c r="AX237" s="33">
        <v>4114</v>
      </c>
      <c r="AY237" s="33">
        <v>4216</v>
      </c>
      <c r="AZ237" s="33">
        <v>4530</v>
      </c>
      <c r="BA237" s="33">
        <v>4508</v>
      </c>
      <c r="BB237" s="33">
        <v>4809</v>
      </c>
      <c r="BC237" s="33">
        <v>5233.8297562376902</v>
      </c>
      <c r="BD237" s="33">
        <v>5457.0887562376902</v>
      </c>
      <c r="BE237" s="33">
        <v>5954.3147562376898</v>
      </c>
      <c r="BF237" s="33">
        <v>5989.16014823769</v>
      </c>
      <c r="BG237" s="33">
        <v>6718.92331619161</v>
      </c>
      <c r="BH237" s="33">
        <v>6871.3783881916097</v>
      </c>
      <c r="BI237" s="33">
        <v>9940.8265181915995</v>
      </c>
      <c r="BJ237" s="33">
        <v>9985.7765181916002</v>
      </c>
      <c r="BK237" s="33">
        <v>10706.201711719999</v>
      </c>
      <c r="BL237" s="33">
        <v>9997.7763897200202</v>
      </c>
      <c r="BM237" s="33">
        <v>11255.46438972</v>
      </c>
      <c r="BN237" s="33">
        <v>11005.474389720001</v>
      </c>
      <c r="BO237" s="33">
        <v>10760.7716334167</v>
      </c>
      <c r="BP237" s="33">
        <v>9976.5986334166701</v>
      </c>
      <c r="BQ237" s="33">
        <v>10754.8886334167</v>
      </c>
      <c r="BR237" s="33">
        <v>11414.159590916701</v>
      </c>
      <c r="BS237" s="33">
        <v>13146.4733901167</v>
      </c>
      <c r="BT237" s="33">
        <v>12941.088477744601</v>
      </c>
      <c r="BU237" s="33">
        <v>11974.045151271999</v>
      </c>
      <c r="BV237" s="33">
        <v>10789.875823935899</v>
      </c>
      <c r="BW237" s="33">
        <v>12926.4523677409</v>
      </c>
      <c r="BX237" s="33">
        <v>13705.8172881724</v>
      </c>
      <c r="BY237" s="33" t="s">
        <v>695</v>
      </c>
      <c r="BZ237" s="33" t="s">
        <v>695</v>
      </c>
      <c r="CA237" s="27" t="s">
        <v>695</v>
      </c>
    </row>
    <row r="238" spans="1:79">
      <c r="A238" s="50" t="s">
        <v>474</v>
      </c>
      <c r="B238" s="36" t="s">
        <v>206</v>
      </c>
      <c r="C238" s="51" t="s">
        <v>474</v>
      </c>
      <c r="D238" s="25" t="s">
        <v>695</v>
      </c>
      <c r="E238" s="33" t="s">
        <v>695</v>
      </c>
      <c r="F238" s="33" t="s">
        <v>695</v>
      </c>
      <c r="G238" s="33" t="s">
        <v>695</v>
      </c>
      <c r="H238" s="33" t="s">
        <v>695</v>
      </c>
      <c r="I238" s="33" t="s">
        <v>695</v>
      </c>
      <c r="J238" s="33" t="s">
        <v>695</v>
      </c>
      <c r="K238" s="33" t="s">
        <v>695</v>
      </c>
      <c r="L238" s="33" t="s">
        <v>695</v>
      </c>
      <c r="M238" s="33" t="s">
        <v>695</v>
      </c>
      <c r="N238" s="33" t="s">
        <v>695</v>
      </c>
      <c r="O238" s="33" t="s">
        <v>695</v>
      </c>
      <c r="P238" s="33" t="s">
        <v>695</v>
      </c>
      <c r="Q238" s="33" t="s">
        <v>695</v>
      </c>
      <c r="R238" s="33" t="s">
        <v>695</v>
      </c>
      <c r="S238" s="33" t="s">
        <v>695</v>
      </c>
      <c r="T238" s="33" t="s">
        <v>695</v>
      </c>
      <c r="U238" s="33" t="s">
        <v>695</v>
      </c>
      <c r="V238" s="33" t="s">
        <v>695</v>
      </c>
      <c r="W238" s="33" t="s">
        <v>695</v>
      </c>
      <c r="X238" s="33" t="s">
        <v>695</v>
      </c>
      <c r="Y238" s="33" t="s">
        <v>695</v>
      </c>
      <c r="Z238" s="33" t="s">
        <v>695</v>
      </c>
      <c r="AA238" s="33" t="s">
        <v>695</v>
      </c>
      <c r="AB238" s="33" t="s">
        <v>695</v>
      </c>
      <c r="AC238" s="33" t="s">
        <v>695</v>
      </c>
      <c r="AD238" s="33" t="s">
        <v>695</v>
      </c>
      <c r="AE238" s="33" t="s">
        <v>695</v>
      </c>
      <c r="AF238" s="33" t="s">
        <v>695</v>
      </c>
      <c r="AG238" s="33" t="s">
        <v>695</v>
      </c>
      <c r="AH238" s="33" t="s">
        <v>695</v>
      </c>
      <c r="AI238" s="33" t="s">
        <v>695</v>
      </c>
      <c r="AJ238" s="33" t="s">
        <v>695</v>
      </c>
      <c r="AK238" s="33" t="s">
        <v>695</v>
      </c>
      <c r="AL238" s="33" t="s">
        <v>695</v>
      </c>
      <c r="AM238" s="33" t="s">
        <v>695</v>
      </c>
      <c r="AN238" s="33">
        <v>1738</v>
      </c>
      <c r="AO238" s="33">
        <v>1805</v>
      </c>
      <c r="AP238" s="33">
        <v>2053</v>
      </c>
      <c r="AQ238" s="33">
        <v>1258</v>
      </c>
      <c r="AR238" s="33">
        <v>1416</v>
      </c>
      <c r="AS238" s="33">
        <v>1558</v>
      </c>
      <c r="AT238" s="33">
        <v>1747</v>
      </c>
      <c r="AU238" s="33">
        <v>2750.9</v>
      </c>
      <c r="AV238" s="33">
        <v>2464</v>
      </c>
      <c r="AW238" s="33">
        <v>2647</v>
      </c>
      <c r="AX238" s="33">
        <v>2381</v>
      </c>
      <c r="AY238" s="33">
        <v>2534</v>
      </c>
      <c r="AZ238" s="33">
        <v>2848</v>
      </c>
      <c r="BA238" s="33">
        <v>2830</v>
      </c>
      <c r="BB238" s="33">
        <v>3113</v>
      </c>
      <c r="BC238" s="33">
        <v>3560.13675623769</v>
      </c>
      <c r="BD238" s="33">
        <v>3783.39575623769</v>
      </c>
      <c r="BE238" s="33">
        <v>4271.0217562376902</v>
      </c>
      <c r="BF238" s="33">
        <v>4237.1557642376902</v>
      </c>
      <c r="BG238" s="33">
        <v>5078.5776871916096</v>
      </c>
      <c r="BH238" s="33">
        <v>5230.9263881916004</v>
      </c>
      <c r="BI238" s="33">
        <v>6246.6245181916001</v>
      </c>
      <c r="BJ238" s="33">
        <v>6331.4145181916001</v>
      </c>
      <c r="BK238" s="33">
        <v>6040.3497117200204</v>
      </c>
      <c r="BL238" s="33">
        <v>5349.5943897200204</v>
      </c>
      <c r="BM238" s="33">
        <v>6632.0243897200198</v>
      </c>
      <c r="BN238" s="33">
        <v>5906.7143897200203</v>
      </c>
      <c r="BO238" s="33">
        <v>5696.9816334166699</v>
      </c>
      <c r="BP238" s="33">
        <v>5411.3986334166702</v>
      </c>
      <c r="BQ238" s="33">
        <v>6157.0086334166699</v>
      </c>
      <c r="BR238" s="33">
        <v>6726.2195909166703</v>
      </c>
      <c r="BS238" s="33">
        <v>7550.3131555166701</v>
      </c>
      <c r="BT238" s="33">
        <v>7364.2584777446</v>
      </c>
      <c r="BU238" s="33">
        <v>7111.4251512720202</v>
      </c>
      <c r="BV238" s="33">
        <v>5977.0758239359302</v>
      </c>
      <c r="BW238" s="33">
        <v>5614.4523677409197</v>
      </c>
      <c r="BX238" s="33">
        <v>6393.8172881723603</v>
      </c>
      <c r="BY238" s="33" t="s">
        <v>695</v>
      </c>
      <c r="BZ238" s="33" t="s">
        <v>695</v>
      </c>
      <c r="CA238" s="27" t="s">
        <v>695</v>
      </c>
    </row>
    <row r="239" spans="1:79">
      <c r="A239" s="50" t="s">
        <v>475</v>
      </c>
      <c r="B239" s="38" t="s">
        <v>170</v>
      </c>
      <c r="C239" s="51" t="s">
        <v>475</v>
      </c>
      <c r="D239" s="31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 t="s">
        <v>696</v>
      </c>
      <c r="BL239" s="42" t="s">
        <v>696</v>
      </c>
      <c r="BM239" s="42" t="s">
        <v>696</v>
      </c>
      <c r="BN239" s="42" t="s">
        <v>696</v>
      </c>
      <c r="BO239" s="42" t="s">
        <v>696</v>
      </c>
      <c r="BP239" s="42" t="s">
        <v>696</v>
      </c>
      <c r="BQ239" s="42" t="s">
        <v>696</v>
      </c>
      <c r="BR239" s="42" t="s">
        <v>696</v>
      </c>
      <c r="BS239" s="42" t="s">
        <v>696</v>
      </c>
      <c r="BT239" s="42" t="s">
        <v>696</v>
      </c>
      <c r="BU239" s="42" t="s">
        <v>696</v>
      </c>
      <c r="BV239" s="42" t="s">
        <v>696</v>
      </c>
      <c r="BW239" s="42" t="s">
        <v>696</v>
      </c>
      <c r="BX239" s="42" t="s">
        <v>696</v>
      </c>
      <c r="BY239" s="42"/>
      <c r="BZ239" s="42"/>
      <c r="CA239" s="43"/>
    </row>
    <row r="240" spans="1:79">
      <c r="A240" s="50" t="s">
        <v>476</v>
      </c>
      <c r="B240" s="38" t="s">
        <v>160</v>
      </c>
      <c r="C240" s="51" t="s">
        <v>476</v>
      </c>
      <c r="D240" s="31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 t="s">
        <v>696</v>
      </c>
      <c r="BL240" s="42" t="s">
        <v>696</v>
      </c>
      <c r="BM240" s="42" t="s">
        <v>696</v>
      </c>
      <c r="BN240" s="42" t="s">
        <v>696</v>
      </c>
      <c r="BO240" s="42" t="s">
        <v>696</v>
      </c>
      <c r="BP240" s="42" t="s">
        <v>696</v>
      </c>
      <c r="BQ240" s="42" t="s">
        <v>696</v>
      </c>
      <c r="BR240" s="42" t="s">
        <v>696</v>
      </c>
      <c r="BS240" s="42" t="s">
        <v>696</v>
      </c>
      <c r="BT240" s="42" t="s">
        <v>696</v>
      </c>
      <c r="BU240" s="42" t="s">
        <v>696</v>
      </c>
      <c r="BV240" s="42" t="s">
        <v>696</v>
      </c>
      <c r="BW240" s="42" t="s">
        <v>696</v>
      </c>
      <c r="BX240" s="42" t="s">
        <v>696</v>
      </c>
      <c r="BY240" s="42"/>
      <c r="BZ240" s="42"/>
      <c r="CA240" s="43"/>
    </row>
    <row r="241" spans="1:79" ht="25.5">
      <c r="A241" s="50" t="s">
        <v>477</v>
      </c>
      <c r="B241" s="37" t="s">
        <v>161</v>
      </c>
      <c r="C241" s="51" t="s">
        <v>477</v>
      </c>
      <c r="D241" s="31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>
        <v>398</v>
      </c>
      <c r="AO241" s="42">
        <v>398</v>
      </c>
      <c r="AP241" s="42">
        <v>398</v>
      </c>
      <c r="AQ241" s="42">
        <v>513</v>
      </c>
      <c r="AR241" s="42">
        <v>549</v>
      </c>
      <c r="AS241" s="42">
        <v>549</v>
      </c>
      <c r="AT241" s="42">
        <v>573</v>
      </c>
      <c r="AU241" s="42">
        <v>588.29999999999995</v>
      </c>
      <c r="AV241" s="42">
        <v>507</v>
      </c>
      <c r="AW241" s="42">
        <v>489</v>
      </c>
      <c r="AX241" s="42">
        <v>440</v>
      </c>
      <c r="AY241" s="42">
        <v>468</v>
      </c>
      <c r="AZ241" s="42">
        <v>564</v>
      </c>
      <c r="BA241" s="42">
        <v>581</v>
      </c>
      <c r="BB241" s="42">
        <v>598</v>
      </c>
      <c r="BC241" s="42">
        <v>739.50988853394904</v>
      </c>
      <c r="BD241" s="42">
        <v>663.77988853394902</v>
      </c>
      <c r="BE241" s="42">
        <v>812.84988853394896</v>
      </c>
      <c r="BF241" s="42">
        <v>921.824833533949</v>
      </c>
      <c r="BG241" s="42">
        <v>1122.91558003002</v>
      </c>
      <c r="BH241" s="42">
        <v>1143.5155800300199</v>
      </c>
      <c r="BI241" s="42">
        <v>1427.6990260300199</v>
      </c>
      <c r="BJ241" s="42">
        <v>1447.05902603002</v>
      </c>
      <c r="BK241" s="42">
        <v>1456.7434040574001</v>
      </c>
      <c r="BL241" s="42">
        <v>1182.9380820573999</v>
      </c>
      <c r="BM241" s="42">
        <v>1236.9080820574</v>
      </c>
      <c r="BN241" s="42">
        <v>1151.6080820574</v>
      </c>
      <c r="BO241" s="42">
        <v>2083.7746494078401</v>
      </c>
      <c r="BP241" s="42">
        <v>1911.20464940784</v>
      </c>
      <c r="BQ241" s="42">
        <v>2104.2146494078402</v>
      </c>
      <c r="BR241" s="42">
        <v>2326.7246494078399</v>
      </c>
      <c r="BS241" s="42">
        <v>2749.66464940784</v>
      </c>
      <c r="BT241" s="42">
        <v>2664.2346638962099</v>
      </c>
      <c r="BU241" s="42">
        <v>2667.42334547673</v>
      </c>
      <c r="BV241" s="42">
        <v>2216.0802990427401</v>
      </c>
      <c r="BW241" s="42">
        <v>2149.1548983569901</v>
      </c>
      <c r="BX241" s="42">
        <v>2482.9034598446401</v>
      </c>
      <c r="BY241" s="42"/>
      <c r="BZ241" s="42"/>
      <c r="CA241" s="43"/>
    </row>
    <row r="242" spans="1:79">
      <c r="A242" s="50" t="s">
        <v>478</v>
      </c>
      <c r="B242" s="38" t="s">
        <v>163</v>
      </c>
      <c r="C242" s="51" t="s">
        <v>478</v>
      </c>
      <c r="D242" s="31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 t="s">
        <v>696</v>
      </c>
      <c r="BL242" s="42" t="s">
        <v>696</v>
      </c>
      <c r="BM242" s="42" t="s">
        <v>696</v>
      </c>
      <c r="BN242" s="42" t="s">
        <v>696</v>
      </c>
      <c r="BO242" s="42" t="s">
        <v>696</v>
      </c>
      <c r="BP242" s="42" t="s">
        <v>696</v>
      </c>
      <c r="BQ242" s="42" t="s">
        <v>696</v>
      </c>
      <c r="BR242" s="42" t="s">
        <v>696</v>
      </c>
      <c r="BS242" s="42" t="s">
        <v>696</v>
      </c>
      <c r="BT242" s="42" t="s">
        <v>696</v>
      </c>
      <c r="BU242" s="42" t="s">
        <v>696</v>
      </c>
      <c r="BV242" s="42" t="s">
        <v>696</v>
      </c>
      <c r="BW242" s="42" t="s">
        <v>696</v>
      </c>
      <c r="BX242" s="42" t="s">
        <v>696</v>
      </c>
      <c r="BY242" s="42"/>
      <c r="BZ242" s="42"/>
      <c r="CA242" s="43"/>
    </row>
    <row r="243" spans="1:79">
      <c r="A243" s="50" t="s">
        <v>479</v>
      </c>
      <c r="B243" s="37" t="s">
        <v>164</v>
      </c>
      <c r="C243" s="51" t="s">
        <v>479</v>
      </c>
      <c r="D243" s="25" t="s">
        <v>695</v>
      </c>
      <c r="E243" s="33" t="s">
        <v>695</v>
      </c>
      <c r="F243" s="33" t="s">
        <v>695</v>
      </c>
      <c r="G243" s="33" t="s">
        <v>695</v>
      </c>
      <c r="H243" s="33" t="s">
        <v>695</v>
      </c>
      <c r="I243" s="33" t="s">
        <v>695</v>
      </c>
      <c r="J243" s="33" t="s">
        <v>695</v>
      </c>
      <c r="K243" s="33" t="s">
        <v>695</v>
      </c>
      <c r="L243" s="33" t="s">
        <v>695</v>
      </c>
      <c r="M243" s="33" t="s">
        <v>695</v>
      </c>
      <c r="N243" s="33" t="s">
        <v>695</v>
      </c>
      <c r="O243" s="33" t="s">
        <v>695</v>
      </c>
      <c r="P243" s="33" t="s">
        <v>695</v>
      </c>
      <c r="Q243" s="33" t="s">
        <v>695</v>
      </c>
      <c r="R243" s="33" t="s">
        <v>695</v>
      </c>
      <c r="S243" s="33" t="s">
        <v>695</v>
      </c>
      <c r="T243" s="33" t="s">
        <v>695</v>
      </c>
      <c r="U243" s="33" t="s">
        <v>695</v>
      </c>
      <c r="V243" s="33" t="s">
        <v>695</v>
      </c>
      <c r="W243" s="33" t="s">
        <v>695</v>
      </c>
      <c r="X243" s="33" t="s">
        <v>695</v>
      </c>
      <c r="Y243" s="33" t="s">
        <v>695</v>
      </c>
      <c r="Z243" s="33" t="s">
        <v>695</v>
      </c>
      <c r="AA243" s="33" t="s">
        <v>695</v>
      </c>
      <c r="AB243" s="33" t="s">
        <v>695</v>
      </c>
      <c r="AC243" s="33" t="s">
        <v>695</v>
      </c>
      <c r="AD243" s="33" t="s">
        <v>695</v>
      </c>
      <c r="AE243" s="33" t="s">
        <v>695</v>
      </c>
      <c r="AF243" s="33" t="s">
        <v>695</v>
      </c>
      <c r="AG243" s="33" t="s">
        <v>695</v>
      </c>
      <c r="AH243" s="33" t="s">
        <v>695</v>
      </c>
      <c r="AI243" s="33" t="s">
        <v>695</v>
      </c>
      <c r="AJ243" s="33" t="s">
        <v>695</v>
      </c>
      <c r="AK243" s="33" t="s">
        <v>695</v>
      </c>
      <c r="AL243" s="33" t="s">
        <v>695</v>
      </c>
      <c r="AM243" s="33" t="s">
        <v>695</v>
      </c>
      <c r="AN243" s="33">
        <v>1340</v>
      </c>
      <c r="AO243" s="33">
        <v>1407</v>
      </c>
      <c r="AP243" s="33">
        <v>1655</v>
      </c>
      <c r="AQ243" s="33">
        <v>745</v>
      </c>
      <c r="AR243" s="33">
        <v>867</v>
      </c>
      <c r="AS243" s="33">
        <v>1009</v>
      </c>
      <c r="AT243" s="33">
        <v>1174</v>
      </c>
      <c r="AU243" s="33">
        <v>2162.6</v>
      </c>
      <c r="AV243" s="33">
        <v>1957</v>
      </c>
      <c r="AW243" s="33">
        <v>2158</v>
      </c>
      <c r="AX243" s="33">
        <v>1941</v>
      </c>
      <c r="AY243" s="33">
        <v>2066</v>
      </c>
      <c r="AZ243" s="33">
        <v>2284</v>
      </c>
      <c r="BA243" s="33">
        <v>2249</v>
      </c>
      <c r="BB243" s="33">
        <v>2515</v>
      </c>
      <c r="BC243" s="33">
        <v>2820.6268677037401</v>
      </c>
      <c r="BD243" s="33">
        <v>3119.6158677037402</v>
      </c>
      <c r="BE243" s="33">
        <v>3458.1718677037402</v>
      </c>
      <c r="BF243" s="33">
        <v>3315.3309307037398</v>
      </c>
      <c r="BG243" s="33">
        <v>3955.66210716158</v>
      </c>
      <c r="BH243" s="33">
        <v>4087.41080816158</v>
      </c>
      <c r="BI243" s="33">
        <v>4818.9254921615802</v>
      </c>
      <c r="BJ243" s="33">
        <v>4884.3554921615796</v>
      </c>
      <c r="BK243" s="33">
        <v>4583.6063076626197</v>
      </c>
      <c r="BL243" s="33">
        <v>4166.6563076626198</v>
      </c>
      <c r="BM243" s="33">
        <v>5395.1163076626199</v>
      </c>
      <c r="BN243" s="33">
        <v>4755.1063076626197</v>
      </c>
      <c r="BO243" s="33">
        <v>3613.2069840088302</v>
      </c>
      <c r="BP243" s="33">
        <v>3500.1939840088298</v>
      </c>
      <c r="BQ243" s="33">
        <v>4052.7939840088302</v>
      </c>
      <c r="BR243" s="33">
        <v>4399.4949415088304</v>
      </c>
      <c r="BS243" s="33">
        <v>4800.6485061088297</v>
      </c>
      <c r="BT243" s="33">
        <v>4700.0238138483901</v>
      </c>
      <c r="BU243" s="33">
        <v>4444.0018057952902</v>
      </c>
      <c r="BV243" s="33">
        <v>3760.9955248931901</v>
      </c>
      <c r="BW243" s="33">
        <v>3465.2974693839401</v>
      </c>
      <c r="BX243" s="33">
        <v>3910.9138283277198</v>
      </c>
      <c r="BY243" s="33" t="s">
        <v>695</v>
      </c>
      <c r="BZ243" s="33" t="s">
        <v>695</v>
      </c>
      <c r="CA243" s="27" t="s">
        <v>695</v>
      </c>
    </row>
    <row r="244" spans="1:79">
      <c r="A244" s="50" t="s">
        <v>480</v>
      </c>
      <c r="B244" s="37" t="s">
        <v>165</v>
      </c>
      <c r="C244" s="51" t="s">
        <v>480</v>
      </c>
      <c r="D244" s="31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 t="s">
        <v>696</v>
      </c>
      <c r="BL244" s="42" t="s">
        <v>696</v>
      </c>
      <c r="BM244" s="42" t="s">
        <v>696</v>
      </c>
      <c r="BN244" s="42" t="s">
        <v>696</v>
      </c>
      <c r="BO244" s="42" t="s">
        <v>696</v>
      </c>
      <c r="BP244" s="42" t="s">
        <v>696</v>
      </c>
      <c r="BQ244" s="42" t="s">
        <v>696</v>
      </c>
      <c r="BR244" s="42" t="s">
        <v>696</v>
      </c>
      <c r="BS244" s="42" t="s">
        <v>696</v>
      </c>
      <c r="BT244" s="42" t="s">
        <v>696</v>
      </c>
      <c r="BU244" s="42" t="s">
        <v>696</v>
      </c>
      <c r="BV244" s="42" t="s">
        <v>696</v>
      </c>
      <c r="BW244" s="42" t="s">
        <v>696</v>
      </c>
      <c r="BX244" s="42" t="s">
        <v>696</v>
      </c>
      <c r="BY244" s="42"/>
      <c r="BZ244" s="42"/>
      <c r="CA244" s="43"/>
    </row>
    <row r="245" spans="1:79" ht="25.5">
      <c r="A245" s="50" t="s">
        <v>481</v>
      </c>
      <c r="B245" s="37" t="s">
        <v>175</v>
      </c>
      <c r="C245" s="51" t="s">
        <v>481</v>
      </c>
      <c r="D245" s="31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>
        <v>3315.3309307037398</v>
      </c>
      <c r="BG245" s="42">
        <v>3955.66210716158</v>
      </c>
      <c r="BH245" s="42">
        <v>4087.41080816158</v>
      </c>
      <c r="BI245" s="42">
        <v>4818.9254921615802</v>
      </c>
      <c r="BJ245" s="42">
        <v>4884.3554921615796</v>
      </c>
      <c r="BK245" s="42">
        <v>4583.6063076626197</v>
      </c>
      <c r="BL245" s="42">
        <v>4166.6563076626198</v>
      </c>
      <c r="BM245" s="42">
        <v>5395.1163076626199</v>
      </c>
      <c r="BN245" s="42">
        <v>4755.1063076626197</v>
      </c>
      <c r="BO245" s="42">
        <v>3613.2069840088302</v>
      </c>
      <c r="BP245" s="42">
        <v>3500.1939840088298</v>
      </c>
      <c r="BQ245" s="42">
        <v>4052.7939840088302</v>
      </c>
      <c r="BR245" s="42">
        <v>4399.4949415088304</v>
      </c>
      <c r="BS245" s="42">
        <v>4800.6485061088297</v>
      </c>
      <c r="BT245" s="42">
        <v>4700.0238138483901</v>
      </c>
      <c r="BU245" s="42">
        <v>4444.0018057952902</v>
      </c>
      <c r="BV245" s="42">
        <v>3760.9955248931901</v>
      </c>
      <c r="BW245" s="42">
        <v>3465.2974693839401</v>
      </c>
      <c r="BX245" s="42">
        <v>3910.9138283277198</v>
      </c>
      <c r="BY245" s="42"/>
      <c r="BZ245" s="42"/>
      <c r="CA245" s="43"/>
    </row>
    <row r="246" spans="1:79" ht="25.5">
      <c r="A246" s="50" t="s">
        <v>482</v>
      </c>
      <c r="B246" s="38" t="s">
        <v>207</v>
      </c>
      <c r="C246" s="51" t="s">
        <v>482</v>
      </c>
      <c r="D246" s="25" t="s">
        <v>695</v>
      </c>
      <c r="E246" s="33" t="s">
        <v>695</v>
      </c>
      <c r="F246" s="33" t="s">
        <v>695</v>
      </c>
      <c r="G246" s="33" t="s">
        <v>695</v>
      </c>
      <c r="H246" s="33" t="s">
        <v>695</v>
      </c>
      <c r="I246" s="33" t="s">
        <v>695</v>
      </c>
      <c r="J246" s="33" t="s">
        <v>695</v>
      </c>
      <c r="K246" s="33" t="s">
        <v>695</v>
      </c>
      <c r="L246" s="33" t="s">
        <v>695</v>
      </c>
      <c r="M246" s="33" t="s">
        <v>695</v>
      </c>
      <c r="N246" s="33" t="s">
        <v>695</v>
      </c>
      <c r="O246" s="33" t="s">
        <v>695</v>
      </c>
      <c r="P246" s="33" t="s">
        <v>695</v>
      </c>
      <c r="Q246" s="33" t="s">
        <v>695</v>
      </c>
      <c r="R246" s="33" t="s">
        <v>695</v>
      </c>
      <c r="S246" s="33" t="s">
        <v>695</v>
      </c>
      <c r="T246" s="33" t="s">
        <v>695</v>
      </c>
      <c r="U246" s="33" t="s">
        <v>695</v>
      </c>
      <c r="V246" s="33" t="s">
        <v>695</v>
      </c>
      <c r="W246" s="33" t="s">
        <v>695</v>
      </c>
      <c r="X246" s="33" t="s">
        <v>695</v>
      </c>
      <c r="Y246" s="33" t="s">
        <v>695</v>
      </c>
      <c r="Z246" s="33" t="s">
        <v>695</v>
      </c>
      <c r="AA246" s="33" t="s">
        <v>695</v>
      </c>
      <c r="AB246" s="33" t="s">
        <v>695</v>
      </c>
      <c r="AC246" s="33" t="s">
        <v>695</v>
      </c>
      <c r="AD246" s="33" t="s">
        <v>695</v>
      </c>
      <c r="AE246" s="33" t="s">
        <v>695</v>
      </c>
      <c r="AF246" s="33" t="s">
        <v>695</v>
      </c>
      <c r="AG246" s="33" t="s">
        <v>695</v>
      </c>
      <c r="AH246" s="33" t="s">
        <v>695</v>
      </c>
      <c r="AI246" s="33" t="s">
        <v>695</v>
      </c>
      <c r="AJ246" s="33" t="s">
        <v>695</v>
      </c>
      <c r="AK246" s="33" t="s">
        <v>695</v>
      </c>
      <c r="AL246" s="33" t="s">
        <v>695</v>
      </c>
      <c r="AM246" s="33" t="s">
        <v>695</v>
      </c>
      <c r="AN246" s="33" t="s">
        <v>695</v>
      </c>
      <c r="AO246" s="33" t="s">
        <v>695</v>
      </c>
      <c r="AP246" s="33" t="s">
        <v>695</v>
      </c>
      <c r="AQ246" s="33" t="s">
        <v>695</v>
      </c>
      <c r="AR246" s="33" t="s">
        <v>695</v>
      </c>
      <c r="AS246" s="33" t="s">
        <v>695</v>
      </c>
      <c r="AT246" s="33" t="s">
        <v>695</v>
      </c>
      <c r="AU246" s="33" t="s">
        <v>695</v>
      </c>
      <c r="AV246" s="33" t="s">
        <v>695</v>
      </c>
      <c r="AW246" s="33" t="s">
        <v>695</v>
      </c>
      <c r="AX246" s="33" t="s">
        <v>695</v>
      </c>
      <c r="AY246" s="33" t="s">
        <v>695</v>
      </c>
      <c r="AZ246" s="33" t="s">
        <v>695</v>
      </c>
      <c r="BA246" s="33" t="s">
        <v>695</v>
      </c>
      <c r="BB246" s="33" t="s">
        <v>695</v>
      </c>
      <c r="BC246" s="33" t="s">
        <v>695</v>
      </c>
      <c r="BD246" s="33">
        <v>0</v>
      </c>
      <c r="BE246" s="33">
        <v>0</v>
      </c>
      <c r="BF246" s="33" t="s">
        <v>695</v>
      </c>
      <c r="BG246" s="33" t="s">
        <v>695</v>
      </c>
      <c r="BH246" s="33" t="s">
        <v>695</v>
      </c>
      <c r="BI246" s="33" t="s">
        <v>695</v>
      </c>
      <c r="BJ246" s="33" t="s">
        <v>695</v>
      </c>
      <c r="BK246" s="33">
        <v>0</v>
      </c>
      <c r="BL246" s="33">
        <v>0</v>
      </c>
      <c r="BM246" s="33">
        <v>0</v>
      </c>
      <c r="BN246" s="33">
        <v>0</v>
      </c>
      <c r="BO246" s="33">
        <v>0</v>
      </c>
      <c r="BP246" s="33">
        <v>0</v>
      </c>
      <c r="BQ246" s="33">
        <v>0</v>
      </c>
      <c r="BR246" s="33">
        <v>0</v>
      </c>
      <c r="BS246" s="33">
        <v>0</v>
      </c>
      <c r="BT246" s="33">
        <v>0</v>
      </c>
      <c r="BU246" s="33">
        <v>0</v>
      </c>
      <c r="BV246" s="33">
        <v>0</v>
      </c>
      <c r="BW246" s="33">
        <v>0</v>
      </c>
      <c r="BX246" s="33">
        <v>0</v>
      </c>
      <c r="BY246" s="33" t="s">
        <v>695</v>
      </c>
      <c r="BZ246" s="33" t="s">
        <v>695</v>
      </c>
      <c r="CA246" s="27" t="s">
        <v>695</v>
      </c>
    </row>
    <row r="247" spans="1:79">
      <c r="A247" s="50" t="s">
        <v>483</v>
      </c>
      <c r="B247" s="38" t="s">
        <v>208</v>
      </c>
      <c r="C247" s="51" t="s">
        <v>483</v>
      </c>
      <c r="D247" s="31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 t="s">
        <v>696</v>
      </c>
      <c r="BL247" s="42" t="s">
        <v>696</v>
      </c>
      <c r="BM247" s="42" t="s">
        <v>696</v>
      </c>
      <c r="BN247" s="42" t="s">
        <v>696</v>
      </c>
      <c r="BO247" s="42" t="s">
        <v>696</v>
      </c>
      <c r="BP247" s="42" t="s">
        <v>696</v>
      </c>
      <c r="BQ247" s="42" t="s">
        <v>696</v>
      </c>
      <c r="BR247" s="42" t="s">
        <v>696</v>
      </c>
      <c r="BS247" s="42" t="s">
        <v>696</v>
      </c>
      <c r="BT247" s="42" t="s">
        <v>696</v>
      </c>
      <c r="BU247" s="42" t="s">
        <v>696</v>
      </c>
      <c r="BV247" s="42" t="s">
        <v>696</v>
      </c>
      <c r="BW247" s="42" t="s">
        <v>696</v>
      </c>
      <c r="BX247" s="42" t="s">
        <v>696</v>
      </c>
      <c r="BY247" s="42"/>
      <c r="BZ247" s="42"/>
      <c r="CA247" s="43"/>
    </row>
    <row r="248" spans="1:79">
      <c r="A248" s="50" t="s">
        <v>484</v>
      </c>
      <c r="B248" s="38" t="s">
        <v>209</v>
      </c>
      <c r="C248" s="51" t="s">
        <v>484</v>
      </c>
      <c r="D248" s="31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 t="s">
        <v>696</v>
      </c>
      <c r="BL248" s="42" t="s">
        <v>696</v>
      </c>
      <c r="BM248" s="42" t="s">
        <v>696</v>
      </c>
      <c r="BN248" s="42" t="s">
        <v>696</v>
      </c>
      <c r="BO248" s="42" t="s">
        <v>696</v>
      </c>
      <c r="BP248" s="42" t="s">
        <v>696</v>
      </c>
      <c r="BQ248" s="42" t="s">
        <v>696</v>
      </c>
      <c r="BR248" s="42" t="s">
        <v>696</v>
      </c>
      <c r="BS248" s="42" t="s">
        <v>696</v>
      </c>
      <c r="BT248" s="42" t="s">
        <v>696</v>
      </c>
      <c r="BU248" s="42" t="s">
        <v>696</v>
      </c>
      <c r="BV248" s="42" t="s">
        <v>696</v>
      </c>
      <c r="BW248" s="42" t="s">
        <v>696</v>
      </c>
      <c r="BX248" s="42" t="s">
        <v>696</v>
      </c>
      <c r="BY248" s="42"/>
      <c r="BZ248" s="42"/>
      <c r="CA248" s="43"/>
    </row>
    <row r="249" spans="1:79">
      <c r="A249" s="50" t="s">
        <v>485</v>
      </c>
      <c r="B249" s="38" t="s">
        <v>210</v>
      </c>
      <c r="C249" s="51" t="s">
        <v>485</v>
      </c>
      <c r="D249" s="31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 t="s">
        <v>696</v>
      </c>
      <c r="BL249" s="42" t="s">
        <v>696</v>
      </c>
      <c r="BM249" s="42" t="s">
        <v>696</v>
      </c>
      <c r="BN249" s="42" t="s">
        <v>696</v>
      </c>
      <c r="BO249" s="42" t="s">
        <v>696</v>
      </c>
      <c r="BP249" s="42" t="s">
        <v>696</v>
      </c>
      <c r="BQ249" s="42" t="s">
        <v>696</v>
      </c>
      <c r="BR249" s="42" t="s">
        <v>696</v>
      </c>
      <c r="BS249" s="42" t="s">
        <v>696</v>
      </c>
      <c r="BT249" s="42" t="s">
        <v>696</v>
      </c>
      <c r="BU249" s="42" t="s">
        <v>696</v>
      </c>
      <c r="BV249" s="42" t="s">
        <v>696</v>
      </c>
      <c r="BW249" s="42" t="s">
        <v>696</v>
      </c>
      <c r="BX249" s="42" t="s">
        <v>696</v>
      </c>
      <c r="BY249" s="42"/>
      <c r="BZ249" s="42"/>
      <c r="CA249" s="43"/>
    </row>
    <row r="250" spans="1:79" ht="25.5">
      <c r="A250" s="50" t="s">
        <v>486</v>
      </c>
      <c r="B250" s="38" t="s">
        <v>114</v>
      </c>
      <c r="C250" s="51" t="s">
        <v>486</v>
      </c>
      <c r="D250" s="31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 t="s">
        <v>696</v>
      </c>
      <c r="BL250" s="42" t="s">
        <v>696</v>
      </c>
      <c r="BM250" s="42" t="s">
        <v>696</v>
      </c>
      <c r="BN250" s="42" t="s">
        <v>696</v>
      </c>
      <c r="BO250" s="42" t="s">
        <v>696</v>
      </c>
      <c r="BP250" s="42" t="s">
        <v>696</v>
      </c>
      <c r="BQ250" s="42" t="s">
        <v>696</v>
      </c>
      <c r="BR250" s="42" t="s">
        <v>696</v>
      </c>
      <c r="BS250" s="42" t="s">
        <v>696</v>
      </c>
      <c r="BT250" s="42" t="s">
        <v>696</v>
      </c>
      <c r="BU250" s="42" t="s">
        <v>696</v>
      </c>
      <c r="BV250" s="42" t="s">
        <v>696</v>
      </c>
      <c r="BW250" s="42" t="s">
        <v>696</v>
      </c>
      <c r="BX250" s="42" t="s">
        <v>696</v>
      </c>
      <c r="BY250" s="42"/>
      <c r="BZ250" s="42"/>
      <c r="CA250" s="43"/>
    </row>
    <row r="251" spans="1:79">
      <c r="A251" s="50" t="s">
        <v>487</v>
      </c>
      <c r="B251" s="36" t="s">
        <v>211</v>
      </c>
      <c r="C251" s="51" t="s">
        <v>487</v>
      </c>
      <c r="D251" s="25" t="s">
        <v>695</v>
      </c>
      <c r="E251" s="33" t="s">
        <v>695</v>
      </c>
      <c r="F251" s="33" t="s">
        <v>695</v>
      </c>
      <c r="G251" s="33" t="s">
        <v>695</v>
      </c>
      <c r="H251" s="33" t="s">
        <v>695</v>
      </c>
      <c r="I251" s="33" t="s">
        <v>695</v>
      </c>
      <c r="J251" s="33" t="s">
        <v>695</v>
      </c>
      <c r="K251" s="33" t="s">
        <v>695</v>
      </c>
      <c r="L251" s="33" t="s">
        <v>695</v>
      </c>
      <c r="M251" s="33" t="s">
        <v>695</v>
      </c>
      <c r="N251" s="33" t="s">
        <v>695</v>
      </c>
      <c r="O251" s="33" t="s">
        <v>695</v>
      </c>
      <c r="P251" s="33" t="s">
        <v>695</v>
      </c>
      <c r="Q251" s="33" t="s">
        <v>695</v>
      </c>
      <c r="R251" s="33" t="s">
        <v>695</v>
      </c>
      <c r="S251" s="33" t="s">
        <v>695</v>
      </c>
      <c r="T251" s="33" t="s">
        <v>695</v>
      </c>
      <c r="U251" s="33" t="s">
        <v>695</v>
      </c>
      <c r="V251" s="33" t="s">
        <v>695</v>
      </c>
      <c r="W251" s="33" t="s">
        <v>695</v>
      </c>
      <c r="X251" s="33" t="s">
        <v>695</v>
      </c>
      <c r="Y251" s="33" t="s">
        <v>695</v>
      </c>
      <c r="Z251" s="33" t="s">
        <v>695</v>
      </c>
      <c r="AA251" s="33" t="s">
        <v>695</v>
      </c>
      <c r="AB251" s="33" t="s">
        <v>695</v>
      </c>
      <c r="AC251" s="33" t="s">
        <v>695</v>
      </c>
      <c r="AD251" s="33" t="s">
        <v>695</v>
      </c>
      <c r="AE251" s="33" t="s">
        <v>695</v>
      </c>
      <c r="AF251" s="33" t="s">
        <v>695</v>
      </c>
      <c r="AG251" s="33" t="s">
        <v>695</v>
      </c>
      <c r="AH251" s="33" t="s">
        <v>695</v>
      </c>
      <c r="AI251" s="33" t="s">
        <v>695</v>
      </c>
      <c r="AJ251" s="33" t="s">
        <v>695</v>
      </c>
      <c r="AK251" s="33" t="s">
        <v>695</v>
      </c>
      <c r="AL251" s="33" t="s">
        <v>695</v>
      </c>
      <c r="AM251" s="33" t="s">
        <v>695</v>
      </c>
      <c r="AN251" s="33">
        <v>2425</v>
      </c>
      <c r="AO251" s="33">
        <v>2287</v>
      </c>
      <c r="AP251" s="33">
        <v>2287</v>
      </c>
      <c r="AQ251" s="33">
        <v>2290</v>
      </c>
      <c r="AR251" s="33">
        <v>1691</v>
      </c>
      <c r="AS251" s="33">
        <v>1738</v>
      </c>
      <c r="AT251" s="33">
        <v>1689</v>
      </c>
      <c r="AU251" s="33">
        <v>1737</v>
      </c>
      <c r="AV251" s="33">
        <v>1676</v>
      </c>
      <c r="AW251" s="33">
        <v>1734</v>
      </c>
      <c r="AX251" s="33">
        <v>1733</v>
      </c>
      <c r="AY251" s="33">
        <v>1682</v>
      </c>
      <c r="AZ251" s="33">
        <v>1682</v>
      </c>
      <c r="BA251" s="33">
        <v>1678</v>
      </c>
      <c r="BB251" s="33">
        <v>1696</v>
      </c>
      <c r="BC251" s="33">
        <v>1673.693</v>
      </c>
      <c r="BD251" s="33">
        <v>1673.693</v>
      </c>
      <c r="BE251" s="33">
        <v>1683.2929999999999</v>
      </c>
      <c r="BF251" s="33">
        <v>1752.0043840000001</v>
      </c>
      <c r="BG251" s="33">
        <v>1640.3456289999999</v>
      </c>
      <c r="BH251" s="33">
        <v>1640.452</v>
      </c>
      <c r="BI251" s="33">
        <v>3694.2020000000002</v>
      </c>
      <c r="BJ251" s="33">
        <v>3654.3620000000001</v>
      </c>
      <c r="BK251" s="33">
        <v>4665.8519999999999</v>
      </c>
      <c r="BL251" s="33">
        <v>4648.1819999999998</v>
      </c>
      <c r="BM251" s="33">
        <v>4623.4399999999996</v>
      </c>
      <c r="BN251" s="33">
        <v>5098.76</v>
      </c>
      <c r="BO251" s="33">
        <v>5063.79</v>
      </c>
      <c r="BP251" s="33">
        <v>4565.2</v>
      </c>
      <c r="BQ251" s="33">
        <v>4597.88</v>
      </c>
      <c r="BR251" s="33">
        <v>4687.9399999999996</v>
      </c>
      <c r="BS251" s="33">
        <v>5596.1602346</v>
      </c>
      <c r="BT251" s="33">
        <v>5576.83</v>
      </c>
      <c r="BU251" s="33">
        <v>4862.62</v>
      </c>
      <c r="BV251" s="33">
        <v>4812.8</v>
      </c>
      <c r="BW251" s="33">
        <v>7312</v>
      </c>
      <c r="BX251" s="33">
        <v>7312</v>
      </c>
      <c r="BY251" s="33" t="s">
        <v>695</v>
      </c>
      <c r="BZ251" s="33" t="s">
        <v>695</v>
      </c>
      <c r="CA251" s="27" t="s">
        <v>695</v>
      </c>
    </row>
    <row r="252" spans="1:79">
      <c r="A252" s="50" t="s">
        <v>488</v>
      </c>
      <c r="B252" s="37" t="s">
        <v>170</v>
      </c>
      <c r="C252" s="51" t="s">
        <v>488</v>
      </c>
      <c r="D252" s="25" t="s">
        <v>695</v>
      </c>
      <c r="E252" s="33" t="s">
        <v>695</v>
      </c>
      <c r="F252" s="33" t="s">
        <v>695</v>
      </c>
      <c r="G252" s="33" t="s">
        <v>695</v>
      </c>
      <c r="H252" s="33" t="s">
        <v>695</v>
      </c>
      <c r="I252" s="33" t="s">
        <v>695</v>
      </c>
      <c r="J252" s="33" t="s">
        <v>695</v>
      </c>
      <c r="K252" s="33" t="s">
        <v>695</v>
      </c>
      <c r="L252" s="33" t="s">
        <v>695</v>
      </c>
      <c r="M252" s="33" t="s">
        <v>695</v>
      </c>
      <c r="N252" s="33" t="s">
        <v>695</v>
      </c>
      <c r="O252" s="33" t="s">
        <v>695</v>
      </c>
      <c r="P252" s="33" t="s">
        <v>695</v>
      </c>
      <c r="Q252" s="33" t="s">
        <v>695</v>
      </c>
      <c r="R252" s="33" t="s">
        <v>695</v>
      </c>
      <c r="S252" s="33" t="s">
        <v>695</v>
      </c>
      <c r="T252" s="33" t="s">
        <v>695</v>
      </c>
      <c r="U252" s="33" t="s">
        <v>695</v>
      </c>
      <c r="V252" s="33" t="s">
        <v>695</v>
      </c>
      <c r="W252" s="33" t="s">
        <v>695</v>
      </c>
      <c r="X252" s="33" t="s">
        <v>695</v>
      </c>
      <c r="Y252" s="33" t="s">
        <v>695</v>
      </c>
      <c r="Z252" s="33" t="s">
        <v>695</v>
      </c>
      <c r="AA252" s="33" t="s">
        <v>695</v>
      </c>
      <c r="AB252" s="33" t="s">
        <v>695</v>
      </c>
      <c r="AC252" s="33" t="s">
        <v>695</v>
      </c>
      <c r="AD252" s="33" t="s">
        <v>695</v>
      </c>
      <c r="AE252" s="33" t="s">
        <v>695</v>
      </c>
      <c r="AF252" s="33" t="s">
        <v>695</v>
      </c>
      <c r="AG252" s="33" t="s">
        <v>695</v>
      </c>
      <c r="AH252" s="33" t="s">
        <v>695</v>
      </c>
      <c r="AI252" s="33" t="s">
        <v>695</v>
      </c>
      <c r="AJ252" s="33" t="s">
        <v>695</v>
      </c>
      <c r="AK252" s="33" t="s">
        <v>695</v>
      </c>
      <c r="AL252" s="33" t="s">
        <v>695</v>
      </c>
      <c r="AM252" s="33" t="s">
        <v>695</v>
      </c>
      <c r="AN252" s="33" t="s">
        <v>695</v>
      </c>
      <c r="AO252" s="33" t="s">
        <v>695</v>
      </c>
      <c r="AP252" s="33" t="s">
        <v>695</v>
      </c>
      <c r="AQ252" s="33" t="s">
        <v>695</v>
      </c>
      <c r="AR252" s="33" t="s">
        <v>695</v>
      </c>
      <c r="AS252" s="33" t="s">
        <v>695</v>
      </c>
      <c r="AT252" s="33" t="s">
        <v>695</v>
      </c>
      <c r="AU252" s="33" t="s">
        <v>695</v>
      </c>
      <c r="AV252" s="33" t="s">
        <v>695</v>
      </c>
      <c r="AW252" s="33" t="s">
        <v>695</v>
      </c>
      <c r="AX252" s="33" t="s">
        <v>695</v>
      </c>
      <c r="AY252" s="33" t="s">
        <v>695</v>
      </c>
      <c r="AZ252" s="33" t="s">
        <v>695</v>
      </c>
      <c r="BA252" s="33" t="s">
        <v>695</v>
      </c>
      <c r="BB252" s="33" t="s">
        <v>695</v>
      </c>
      <c r="BC252" s="33" t="s">
        <v>695</v>
      </c>
      <c r="BD252" s="33">
        <v>0</v>
      </c>
      <c r="BE252" s="33">
        <v>0</v>
      </c>
      <c r="BF252" s="33" t="s">
        <v>695</v>
      </c>
      <c r="BG252" s="33" t="s">
        <v>695</v>
      </c>
      <c r="BH252" s="33" t="s">
        <v>695</v>
      </c>
      <c r="BI252" s="33" t="s">
        <v>695</v>
      </c>
      <c r="BJ252" s="33" t="s">
        <v>695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0</v>
      </c>
      <c r="BU252" s="33">
        <v>0</v>
      </c>
      <c r="BV252" s="33">
        <v>0</v>
      </c>
      <c r="BW252" s="33">
        <v>0</v>
      </c>
      <c r="BX252" s="33">
        <v>0</v>
      </c>
      <c r="BY252" s="33" t="s">
        <v>695</v>
      </c>
      <c r="BZ252" s="33" t="s">
        <v>695</v>
      </c>
      <c r="CA252" s="27" t="s">
        <v>695</v>
      </c>
    </row>
    <row r="253" spans="1:79">
      <c r="A253" s="50" t="s">
        <v>489</v>
      </c>
      <c r="B253" s="37" t="s">
        <v>158</v>
      </c>
      <c r="C253" s="51" t="s">
        <v>489</v>
      </c>
      <c r="D253" s="31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>
        <v>0</v>
      </c>
      <c r="BE253" s="42">
        <v>0</v>
      </c>
      <c r="BF253" s="42"/>
      <c r="BG253" s="42"/>
      <c r="BH253" s="42"/>
      <c r="BI253" s="42"/>
      <c r="BJ253" s="42"/>
      <c r="BK253" s="42" t="s">
        <v>696</v>
      </c>
      <c r="BL253" s="42" t="s">
        <v>696</v>
      </c>
      <c r="BM253" s="42" t="s">
        <v>696</v>
      </c>
      <c r="BN253" s="42" t="s">
        <v>696</v>
      </c>
      <c r="BO253" s="42" t="s">
        <v>696</v>
      </c>
      <c r="BP253" s="42" t="s">
        <v>696</v>
      </c>
      <c r="BQ253" s="42" t="s">
        <v>696</v>
      </c>
      <c r="BR253" s="42" t="s">
        <v>696</v>
      </c>
      <c r="BS253" s="42" t="s">
        <v>696</v>
      </c>
      <c r="BT253" s="42" t="s">
        <v>696</v>
      </c>
      <c r="BU253" s="42" t="s">
        <v>696</v>
      </c>
      <c r="BV253" s="42" t="s">
        <v>696</v>
      </c>
      <c r="BW253" s="42" t="s">
        <v>696</v>
      </c>
      <c r="BX253" s="42" t="s">
        <v>696</v>
      </c>
      <c r="BY253" s="42"/>
      <c r="BZ253" s="42"/>
      <c r="CA253" s="43"/>
    </row>
    <row r="254" spans="1:79">
      <c r="A254" s="50" t="s">
        <v>490</v>
      </c>
      <c r="B254" s="37" t="s">
        <v>159</v>
      </c>
      <c r="C254" s="51" t="s">
        <v>490</v>
      </c>
      <c r="D254" s="31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>
        <v>0</v>
      </c>
      <c r="BE254" s="42">
        <v>0</v>
      </c>
      <c r="BF254" s="42"/>
      <c r="BG254" s="42"/>
      <c r="BH254" s="42"/>
      <c r="BI254" s="42"/>
      <c r="BJ254" s="42"/>
      <c r="BK254" s="42" t="s">
        <v>696</v>
      </c>
      <c r="BL254" s="42" t="s">
        <v>696</v>
      </c>
      <c r="BM254" s="42" t="s">
        <v>696</v>
      </c>
      <c r="BN254" s="42" t="s">
        <v>696</v>
      </c>
      <c r="BO254" s="42" t="s">
        <v>696</v>
      </c>
      <c r="BP254" s="42" t="s">
        <v>696</v>
      </c>
      <c r="BQ254" s="42" t="s">
        <v>696</v>
      </c>
      <c r="BR254" s="42" t="s">
        <v>696</v>
      </c>
      <c r="BS254" s="42" t="s">
        <v>696</v>
      </c>
      <c r="BT254" s="42" t="s">
        <v>696</v>
      </c>
      <c r="BU254" s="42" t="s">
        <v>696</v>
      </c>
      <c r="BV254" s="42" t="s">
        <v>696</v>
      </c>
      <c r="BW254" s="42" t="s">
        <v>696</v>
      </c>
      <c r="BX254" s="42" t="s">
        <v>696</v>
      </c>
      <c r="BY254" s="42"/>
      <c r="BZ254" s="42"/>
      <c r="CA254" s="43"/>
    </row>
    <row r="255" spans="1:79">
      <c r="A255" s="50" t="s">
        <v>491</v>
      </c>
      <c r="B255" s="38" t="s">
        <v>160</v>
      </c>
      <c r="C255" s="51" t="s">
        <v>491</v>
      </c>
      <c r="D255" s="25" t="s">
        <v>695</v>
      </c>
      <c r="E255" s="33" t="s">
        <v>695</v>
      </c>
      <c r="F255" s="33" t="s">
        <v>695</v>
      </c>
      <c r="G255" s="33" t="s">
        <v>695</v>
      </c>
      <c r="H255" s="33" t="s">
        <v>695</v>
      </c>
      <c r="I255" s="33" t="s">
        <v>695</v>
      </c>
      <c r="J255" s="33" t="s">
        <v>695</v>
      </c>
      <c r="K255" s="33" t="s">
        <v>695</v>
      </c>
      <c r="L255" s="33" t="s">
        <v>695</v>
      </c>
      <c r="M255" s="33" t="s">
        <v>695</v>
      </c>
      <c r="N255" s="33" t="s">
        <v>695</v>
      </c>
      <c r="O255" s="33" t="s">
        <v>695</v>
      </c>
      <c r="P255" s="33" t="s">
        <v>695</v>
      </c>
      <c r="Q255" s="33" t="s">
        <v>695</v>
      </c>
      <c r="R255" s="33" t="s">
        <v>695</v>
      </c>
      <c r="S255" s="33" t="s">
        <v>695</v>
      </c>
      <c r="T255" s="33" t="s">
        <v>695</v>
      </c>
      <c r="U255" s="33" t="s">
        <v>695</v>
      </c>
      <c r="V255" s="33" t="s">
        <v>695</v>
      </c>
      <c r="W255" s="33" t="s">
        <v>695</v>
      </c>
      <c r="X255" s="33" t="s">
        <v>695</v>
      </c>
      <c r="Y255" s="33" t="s">
        <v>695</v>
      </c>
      <c r="Z255" s="33" t="s">
        <v>695</v>
      </c>
      <c r="AA255" s="33" t="s">
        <v>695</v>
      </c>
      <c r="AB255" s="33" t="s">
        <v>695</v>
      </c>
      <c r="AC255" s="33" t="s">
        <v>695</v>
      </c>
      <c r="AD255" s="33" t="s">
        <v>695</v>
      </c>
      <c r="AE255" s="33" t="s">
        <v>695</v>
      </c>
      <c r="AF255" s="33" t="s">
        <v>695</v>
      </c>
      <c r="AG255" s="33" t="s">
        <v>695</v>
      </c>
      <c r="AH255" s="33" t="s">
        <v>695</v>
      </c>
      <c r="AI255" s="33" t="s">
        <v>695</v>
      </c>
      <c r="AJ255" s="33" t="s">
        <v>695</v>
      </c>
      <c r="AK255" s="33" t="s">
        <v>695</v>
      </c>
      <c r="AL255" s="33" t="s">
        <v>695</v>
      </c>
      <c r="AM255" s="33" t="s">
        <v>695</v>
      </c>
      <c r="AN255" s="33" t="s">
        <v>695</v>
      </c>
      <c r="AO255" s="33" t="s">
        <v>695</v>
      </c>
      <c r="AP255" s="33" t="s">
        <v>695</v>
      </c>
      <c r="AQ255" s="33" t="s">
        <v>695</v>
      </c>
      <c r="AR255" s="33" t="s">
        <v>695</v>
      </c>
      <c r="AS255" s="33" t="s">
        <v>695</v>
      </c>
      <c r="AT255" s="33" t="s">
        <v>695</v>
      </c>
      <c r="AU255" s="33" t="s">
        <v>695</v>
      </c>
      <c r="AV255" s="33" t="s">
        <v>695</v>
      </c>
      <c r="AW255" s="33" t="s">
        <v>695</v>
      </c>
      <c r="AX255" s="33" t="s">
        <v>695</v>
      </c>
      <c r="AY255" s="33" t="s">
        <v>695</v>
      </c>
      <c r="AZ255" s="33" t="s">
        <v>695</v>
      </c>
      <c r="BA255" s="33" t="s">
        <v>695</v>
      </c>
      <c r="BB255" s="33" t="s">
        <v>695</v>
      </c>
      <c r="BC255" s="33" t="s">
        <v>695</v>
      </c>
      <c r="BD255" s="33">
        <v>0</v>
      </c>
      <c r="BE255" s="33">
        <v>0</v>
      </c>
      <c r="BF255" s="33" t="s">
        <v>695</v>
      </c>
      <c r="BG255" s="33" t="s">
        <v>695</v>
      </c>
      <c r="BH255" s="33" t="s">
        <v>695</v>
      </c>
      <c r="BI255" s="33" t="s">
        <v>695</v>
      </c>
      <c r="BJ255" s="33" t="s">
        <v>695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0</v>
      </c>
      <c r="BV255" s="33">
        <v>0</v>
      </c>
      <c r="BW255" s="33">
        <v>0</v>
      </c>
      <c r="BX255" s="33">
        <v>0</v>
      </c>
      <c r="BY255" s="33" t="s">
        <v>695</v>
      </c>
      <c r="BZ255" s="33" t="s">
        <v>695</v>
      </c>
      <c r="CA255" s="27" t="s">
        <v>695</v>
      </c>
    </row>
    <row r="256" spans="1:79">
      <c r="A256" s="50" t="s">
        <v>492</v>
      </c>
      <c r="B256" s="38" t="s">
        <v>158</v>
      </c>
      <c r="C256" s="51" t="s">
        <v>492</v>
      </c>
      <c r="D256" s="31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 t="s">
        <v>696</v>
      </c>
      <c r="BL256" s="42" t="s">
        <v>696</v>
      </c>
      <c r="BM256" s="42" t="s">
        <v>696</v>
      </c>
      <c r="BN256" s="42" t="s">
        <v>696</v>
      </c>
      <c r="BO256" s="42" t="s">
        <v>696</v>
      </c>
      <c r="BP256" s="42" t="s">
        <v>696</v>
      </c>
      <c r="BQ256" s="42" t="s">
        <v>696</v>
      </c>
      <c r="BR256" s="42" t="s">
        <v>696</v>
      </c>
      <c r="BS256" s="42" t="s">
        <v>696</v>
      </c>
      <c r="BT256" s="42" t="s">
        <v>696</v>
      </c>
      <c r="BU256" s="42" t="s">
        <v>696</v>
      </c>
      <c r="BV256" s="42" t="s">
        <v>696</v>
      </c>
      <c r="BW256" s="42" t="s">
        <v>696</v>
      </c>
      <c r="BX256" s="42" t="s">
        <v>696</v>
      </c>
      <c r="BY256" s="42"/>
      <c r="BZ256" s="42"/>
      <c r="CA256" s="43"/>
    </row>
    <row r="257" spans="1:79">
      <c r="A257" s="50" t="s">
        <v>493</v>
      </c>
      <c r="B257" s="38" t="s">
        <v>159</v>
      </c>
      <c r="C257" s="51" t="s">
        <v>493</v>
      </c>
      <c r="D257" s="31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 t="s">
        <v>696</v>
      </c>
      <c r="BL257" s="42" t="s">
        <v>696</v>
      </c>
      <c r="BM257" s="42" t="s">
        <v>696</v>
      </c>
      <c r="BN257" s="42" t="s">
        <v>696</v>
      </c>
      <c r="BO257" s="42" t="s">
        <v>696</v>
      </c>
      <c r="BP257" s="42" t="s">
        <v>696</v>
      </c>
      <c r="BQ257" s="42" t="s">
        <v>696</v>
      </c>
      <c r="BR257" s="42" t="s">
        <v>696</v>
      </c>
      <c r="BS257" s="42" t="s">
        <v>696</v>
      </c>
      <c r="BT257" s="42" t="s">
        <v>696</v>
      </c>
      <c r="BU257" s="42" t="s">
        <v>696</v>
      </c>
      <c r="BV257" s="42" t="s">
        <v>696</v>
      </c>
      <c r="BW257" s="42" t="s">
        <v>696</v>
      </c>
      <c r="BX257" s="42" t="s">
        <v>696</v>
      </c>
      <c r="BY257" s="42"/>
      <c r="BZ257" s="42"/>
      <c r="CA257" s="43"/>
    </row>
    <row r="258" spans="1:79" ht="25.5">
      <c r="A258" s="50" t="s">
        <v>494</v>
      </c>
      <c r="B258" s="37" t="s">
        <v>161</v>
      </c>
      <c r="C258" s="51" t="s">
        <v>494</v>
      </c>
      <c r="D258" s="25" t="s">
        <v>695</v>
      </c>
      <c r="E258" s="33" t="s">
        <v>695</v>
      </c>
      <c r="F258" s="33" t="s">
        <v>695</v>
      </c>
      <c r="G258" s="33" t="s">
        <v>695</v>
      </c>
      <c r="H258" s="33" t="s">
        <v>695</v>
      </c>
      <c r="I258" s="33" t="s">
        <v>695</v>
      </c>
      <c r="J258" s="33" t="s">
        <v>695</v>
      </c>
      <c r="K258" s="33" t="s">
        <v>695</v>
      </c>
      <c r="L258" s="33" t="s">
        <v>695</v>
      </c>
      <c r="M258" s="33" t="s">
        <v>695</v>
      </c>
      <c r="N258" s="33" t="s">
        <v>695</v>
      </c>
      <c r="O258" s="33" t="s">
        <v>695</v>
      </c>
      <c r="P258" s="33" t="s">
        <v>695</v>
      </c>
      <c r="Q258" s="33" t="s">
        <v>695</v>
      </c>
      <c r="R258" s="33" t="s">
        <v>695</v>
      </c>
      <c r="S258" s="33" t="s">
        <v>695</v>
      </c>
      <c r="T258" s="33" t="s">
        <v>695</v>
      </c>
      <c r="U258" s="33" t="s">
        <v>695</v>
      </c>
      <c r="V258" s="33" t="s">
        <v>695</v>
      </c>
      <c r="W258" s="33" t="s">
        <v>695</v>
      </c>
      <c r="X258" s="33" t="s">
        <v>695</v>
      </c>
      <c r="Y258" s="33" t="s">
        <v>695</v>
      </c>
      <c r="Z258" s="33" t="s">
        <v>695</v>
      </c>
      <c r="AA258" s="33" t="s">
        <v>695</v>
      </c>
      <c r="AB258" s="33" t="s">
        <v>695</v>
      </c>
      <c r="AC258" s="33" t="s">
        <v>695</v>
      </c>
      <c r="AD258" s="33" t="s">
        <v>695</v>
      </c>
      <c r="AE258" s="33" t="s">
        <v>695</v>
      </c>
      <c r="AF258" s="33" t="s">
        <v>695</v>
      </c>
      <c r="AG258" s="33" t="s">
        <v>695</v>
      </c>
      <c r="AH258" s="33" t="s">
        <v>695</v>
      </c>
      <c r="AI258" s="33" t="s">
        <v>695</v>
      </c>
      <c r="AJ258" s="33" t="s">
        <v>695</v>
      </c>
      <c r="AK258" s="33" t="s">
        <v>695</v>
      </c>
      <c r="AL258" s="33" t="s">
        <v>695</v>
      </c>
      <c r="AM258" s="33" t="s">
        <v>695</v>
      </c>
      <c r="AN258" s="33" t="s">
        <v>695</v>
      </c>
      <c r="AO258" s="33" t="s">
        <v>695</v>
      </c>
      <c r="AP258" s="33" t="s">
        <v>695</v>
      </c>
      <c r="AQ258" s="33" t="s">
        <v>695</v>
      </c>
      <c r="AR258" s="33" t="s">
        <v>695</v>
      </c>
      <c r="AS258" s="33" t="s">
        <v>695</v>
      </c>
      <c r="AT258" s="33" t="s">
        <v>695</v>
      </c>
      <c r="AU258" s="33" t="s">
        <v>695</v>
      </c>
      <c r="AV258" s="33" t="s">
        <v>695</v>
      </c>
      <c r="AW258" s="33" t="s">
        <v>695</v>
      </c>
      <c r="AX258" s="33" t="s">
        <v>695</v>
      </c>
      <c r="AY258" s="33" t="s">
        <v>695</v>
      </c>
      <c r="AZ258" s="33" t="s">
        <v>695</v>
      </c>
      <c r="BA258" s="33" t="s">
        <v>695</v>
      </c>
      <c r="BB258" s="33" t="s">
        <v>695</v>
      </c>
      <c r="BC258" s="33" t="s">
        <v>695</v>
      </c>
      <c r="BD258" s="33">
        <v>0</v>
      </c>
      <c r="BE258" s="33">
        <v>0</v>
      </c>
      <c r="BF258" s="33" t="s">
        <v>695</v>
      </c>
      <c r="BG258" s="33" t="s">
        <v>695</v>
      </c>
      <c r="BH258" s="33" t="s">
        <v>695</v>
      </c>
      <c r="BI258" s="33" t="s">
        <v>695</v>
      </c>
      <c r="BJ258" s="33" t="s">
        <v>695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0</v>
      </c>
      <c r="BR258" s="33">
        <v>0</v>
      </c>
      <c r="BS258" s="33">
        <v>0</v>
      </c>
      <c r="BT258" s="33">
        <v>0</v>
      </c>
      <c r="BU258" s="33">
        <v>0</v>
      </c>
      <c r="BV258" s="33">
        <v>0</v>
      </c>
      <c r="BW258" s="33">
        <v>0</v>
      </c>
      <c r="BX258" s="33">
        <v>0</v>
      </c>
      <c r="BY258" s="33" t="s">
        <v>695</v>
      </c>
      <c r="BZ258" s="33" t="s">
        <v>695</v>
      </c>
      <c r="CA258" s="27" t="s">
        <v>695</v>
      </c>
    </row>
    <row r="259" spans="1:79">
      <c r="A259" s="50" t="s">
        <v>495</v>
      </c>
      <c r="B259" s="37" t="s">
        <v>158</v>
      </c>
      <c r="C259" s="51" t="s">
        <v>495</v>
      </c>
      <c r="D259" s="31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>
        <v>0</v>
      </c>
      <c r="BE259" s="42">
        <v>0</v>
      </c>
      <c r="BF259" s="42"/>
      <c r="BG259" s="42"/>
      <c r="BH259" s="42"/>
      <c r="BI259" s="42"/>
      <c r="BJ259" s="42"/>
      <c r="BK259" s="42">
        <v>0</v>
      </c>
      <c r="BL259" s="42">
        <v>0</v>
      </c>
      <c r="BM259" s="42">
        <v>0</v>
      </c>
      <c r="BN259" s="42">
        <v>0</v>
      </c>
      <c r="BO259" s="42">
        <v>0</v>
      </c>
      <c r="BP259" s="42">
        <v>0</v>
      </c>
      <c r="BQ259" s="42">
        <v>0</v>
      </c>
      <c r="BR259" s="42">
        <v>0</v>
      </c>
      <c r="BS259" s="42">
        <v>0</v>
      </c>
      <c r="BT259" s="42">
        <v>0</v>
      </c>
      <c r="BU259" s="42">
        <v>0</v>
      </c>
      <c r="BV259" s="42">
        <v>0</v>
      </c>
      <c r="BW259" s="42">
        <v>0</v>
      </c>
      <c r="BX259" s="42">
        <v>0</v>
      </c>
      <c r="BY259" s="42"/>
      <c r="BZ259" s="42"/>
      <c r="CA259" s="43"/>
    </row>
    <row r="260" spans="1:79">
      <c r="A260" s="50" t="s">
        <v>496</v>
      </c>
      <c r="B260" s="37" t="s">
        <v>159</v>
      </c>
      <c r="C260" s="51" t="s">
        <v>496</v>
      </c>
      <c r="D260" s="31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>
        <v>0</v>
      </c>
      <c r="BE260" s="42">
        <v>0</v>
      </c>
      <c r="BF260" s="42"/>
      <c r="BG260" s="42"/>
      <c r="BH260" s="42"/>
      <c r="BI260" s="42"/>
      <c r="BJ260" s="42"/>
      <c r="BK260" s="42" t="s">
        <v>696</v>
      </c>
      <c r="BL260" s="42" t="s">
        <v>696</v>
      </c>
      <c r="BM260" s="42" t="s">
        <v>696</v>
      </c>
      <c r="BN260" s="42" t="s">
        <v>696</v>
      </c>
      <c r="BO260" s="42" t="s">
        <v>696</v>
      </c>
      <c r="BP260" s="42" t="s">
        <v>696</v>
      </c>
      <c r="BQ260" s="42" t="s">
        <v>696</v>
      </c>
      <c r="BR260" s="42" t="s">
        <v>696</v>
      </c>
      <c r="BS260" s="42" t="s">
        <v>696</v>
      </c>
      <c r="BT260" s="42" t="s">
        <v>696</v>
      </c>
      <c r="BU260" s="42" t="s">
        <v>696</v>
      </c>
      <c r="BV260" s="42" t="s">
        <v>696</v>
      </c>
      <c r="BW260" s="42" t="s">
        <v>696</v>
      </c>
      <c r="BX260" s="42" t="s">
        <v>696</v>
      </c>
      <c r="BY260" s="42"/>
      <c r="BZ260" s="42"/>
      <c r="CA260" s="43"/>
    </row>
    <row r="261" spans="1:79">
      <c r="A261" s="50" t="s">
        <v>497</v>
      </c>
      <c r="B261" s="37" t="s">
        <v>163</v>
      </c>
      <c r="C261" s="51" t="s">
        <v>497</v>
      </c>
      <c r="D261" s="25" t="s">
        <v>695</v>
      </c>
      <c r="E261" s="33" t="s">
        <v>695</v>
      </c>
      <c r="F261" s="33" t="s">
        <v>695</v>
      </c>
      <c r="G261" s="33" t="s">
        <v>695</v>
      </c>
      <c r="H261" s="33" t="s">
        <v>695</v>
      </c>
      <c r="I261" s="33" t="s">
        <v>695</v>
      </c>
      <c r="J261" s="33" t="s">
        <v>695</v>
      </c>
      <c r="K261" s="33" t="s">
        <v>695</v>
      </c>
      <c r="L261" s="33" t="s">
        <v>695</v>
      </c>
      <c r="M261" s="33" t="s">
        <v>695</v>
      </c>
      <c r="N261" s="33" t="s">
        <v>695</v>
      </c>
      <c r="O261" s="33" t="s">
        <v>695</v>
      </c>
      <c r="P261" s="33" t="s">
        <v>695</v>
      </c>
      <c r="Q261" s="33" t="s">
        <v>695</v>
      </c>
      <c r="R261" s="33" t="s">
        <v>695</v>
      </c>
      <c r="S261" s="33" t="s">
        <v>695</v>
      </c>
      <c r="T261" s="33" t="s">
        <v>695</v>
      </c>
      <c r="U261" s="33" t="s">
        <v>695</v>
      </c>
      <c r="V261" s="33" t="s">
        <v>695</v>
      </c>
      <c r="W261" s="33" t="s">
        <v>695</v>
      </c>
      <c r="X261" s="33" t="s">
        <v>695</v>
      </c>
      <c r="Y261" s="33" t="s">
        <v>695</v>
      </c>
      <c r="Z261" s="33" t="s">
        <v>695</v>
      </c>
      <c r="AA261" s="33" t="s">
        <v>695</v>
      </c>
      <c r="AB261" s="33" t="s">
        <v>695</v>
      </c>
      <c r="AC261" s="33" t="s">
        <v>695</v>
      </c>
      <c r="AD261" s="33" t="s">
        <v>695</v>
      </c>
      <c r="AE261" s="33" t="s">
        <v>695</v>
      </c>
      <c r="AF261" s="33" t="s">
        <v>695</v>
      </c>
      <c r="AG261" s="33" t="s">
        <v>695</v>
      </c>
      <c r="AH261" s="33" t="s">
        <v>695</v>
      </c>
      <c r="AI261" s="33" t="s">
        <v>695</v>
      </c>
      <c r="AJ261" s="33" t="s">
        <v>695</v>
      </c>
      <c r="AK261" s="33" t="s">
        <v>695</v>
      </c>
      <c r="AL261" s="33" t="s">
        <v>695</v>
      </c>
      <c r="AM261" s="33" t="s">
        <v>695</v>
      </c>
      <c r="AN261" s="33">
        <v>2150</v>
      </c>
      <c r="AO261" s="33">
        <v>2150</v>
      </c>
      <c r="AP261" s="33">
        <v>2150</v>
      </c>
      <c r="AQ261" s="33">
        <v>2153</v>
      </c>
      <c r="AR261" s="33">
        <v>1554</v>
      </c>
      <c r="AS261" s="33">
        <v>1614</v>
      </c>
      <c r="AT261" s="33">
        <v>1565</v>
      </c>
      <c r="AU261" s="33">
        <v>1613</v>
      </c>
      <c r="AV261" s="33">
        <v>1552</v>
      </c>
      <c r="AW261" s="33">
        <v>1610</v>
      </c>
      <c r="AX261" s="33">
        <v>1609</v>
      </c>
      <c r="AY261" s="33">
        <v>1558</v>
      </c>
      <c r="AZ261" s="33">
        <v>1558</v>
      </c>
      <c r="BA261" s="33">
        <v>1554</v>
      </c>
      <c r="BB261" s="33">
        <v>1572</v>
      </c>
      <c r="BC261" s="33">
        <v>1549.693</v>
      </c>
      <c r="BD261" s="33">
        <v>1549.693</v>
      </c>
      <c r="BE261" s="33">
        <v>1559.2929999999999</v>
      </c>
      <c r="BF261" s="33">
        <v>1627.5171009999999</v>
      </c>
      <c r="BG261" s="33">
        <v>1628.343629</v>
      </c>
      <c r="BH261" s="33">
        <v>1628.45</v>
      </c>
      <c r="BI261" s="33">
        <v>3682.2</v>
      </c>
      <c r="BJ261" s="33">
        <v>3642.36</v>
      </c>
      <c r="BK261" s="33">
        <v>4653.8500000000004</v>
      </c>
      <c r="BL261" s="33">
        <v>4636.18</v>
      </c>
      <c r="BM261" s="33">
        <v>4611.4399999999996</v>
      </c>
      <c r="BN261" s="33">
        <v>5086.76</v>
      </c>
      <c r="BO261" s="33">
        <v>5051.79</v>
      </c>
      <c r="BP261" s="33">
        <v>4553.2</v>
      </c>
      <c r="BQ261" s="33">
        <v>4585.88</v>
      </c>
      <c r="BR261" s="33">
        <v>4675.9399999999996</v>
      </c>
      <c r="BS261" s="33">
        <v>5583.99</v>
      </c>
      <c r="BT261" s="33">
        <v>5564.83</v>
      </c>
      <c r="BU261" s="33">
        <v>4850.62</v>
      </c>
      <c r="BV261" s="33">
        <v>4800.8</v>
      </c>
      <c r="BW261" s="33">
        <v>7300</v>
      </c>
      <c r="BX261" s="33">
        <v>7300</v>
      </c>
      <c r="BY261" s="33" t="s">
        <v>695</v>
      </c>
      <c r="BZ261" s="33" t="s">
        <v>695</v>
      </c>
      <c r="CA261" s="27" t="s">
        <v>695</v>
      </c>
    </row>
    <row r="262" spans="1:79">
      <c r="A262" s="50" t="s">
        <v>498</v>
      </c>
      <c r="B262" s="37" t="s">
        <v>158</v>
      </c>
      <c r="C262" s="51" t="s">
        <v>498</v>
      </c>
      <c r="D262" s="31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>
        <v>3</v>
      </c>
      <c r="AR262" s="42">
        <v>4</v>
      </c>
      <c r="AS262" s="42">
        <v>64</v>
      </c>
      <c r="AT262" s="42">
        <v>15</v>
      </c>
      <c r="AU262" s="42">
        <v>63</v>
      </c>
      <c r="AV262" s="42">
        <v>2</v>
      </c>
      <c r="AW262" s="42">
        <v>60</v>
      </c>
      <c r="AX262" s="42">
        <v>59</v>
      </c>
      <c r="AY262" s="42">
        <v>8</v>
      </c>
      <c r="AZ262" s="42">
        <v>8</v>
      </c>
      <c r="BA262" s="42">
        <v>4</v>
      </c>
      <c r="BB262" s="42">
        <v>22</v>
      </c>
      <c r="BC262" s="42">
        <v>-0.30700000000000199</v>
      </c>
      <c r="BD262" s="42">
        <v>-0.30700000000000199</v>
      </c>
      <c r="BE262" s="42">
        <v>7.2929999999999104</v>
      </c>
      <c r="BF262" s="42">
        <v>64.417100999999903</v>
      </c>
      <c r="BG262" s="42">
        <v>74.16</v>
      </c>
      <c r="BH262" s="42">
        <v>78.45</v>
      </c>
      <c r="BI262" s="42">
        <v>116.3</v>
      </c>
      <c r="BJ262" s="42">
        <v>76.959999999999994</v>
      </c>
      <c r="BK262" s="42">
        <v>79.52</v>
      </c>
      <c r="BL262" s="42">
        <v>61.26</v>
      </c>
      <c r="BM262" s="42">
        <v>29.17</v>
      </c>
      <c r="BN262" s="42">
        <v>11.49</v>
      </c>
      <c r="BO262" s="42">
        <v>0.27</v>
      </c>
      <c r="BP262" s="42">
        <v>0.9</v>
      </c>
      <c r="BQ262" s="42">
        <v>0.67</v>
      </c>
      <c r="BR262" s="42">
        <v>91.48</v>
      </c>
      <c r="BS262" s="42">
        <v>0</v>
      </c>
      <c r="BT262" s="42">
        <v>14.83</v>
      </c>
      <c r="BU262" s="42">
        <v>50.62</v>
      </c>
      <c r="BV262" s="42">
        <v>0.8</v>
      </c>
      <c r="BW262" s="42">
        <v>0</v>
      </c>
      <c r="BX262" s="42">
        <v>0</v>
      </c>
      <c r="BY262" s="42"/>
      <c r="BZ262" s="42"/>
      <c r="CA262" s="43"/>
    </row>
    <row r="263" spans="1:79">
      <c r="A263" s="50" t="s">
        <v>499</v>
      </c>
      <c r="B263" s="37" t="s">
        <v>159</v>
      </c>
      <c r="C263" s="51" t="s">
        <v>499</v>
      </c>
      <c r="D263" s="31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>
        <v>2150</v>
      </c>
      <c r="AO263" s="42">
        <v>2150</v>
      </c>
      <c r="AP263" s="42">
        <v>2150</v>
      </c>
      <c r="AQ263" s="42">
        <v>2150</v>
      </c>
      <c r="AR263" s="42">
        <v>1550</v>
      </c>
      <c r="AS263" s="42">
        <v>1550</v>
      </c>
      <c r="AT263" s="42">
        <v>1550</v>
      </c>
      <c r="AU263" s="42">
        <v>1550</v>
      </c>
      <c r="AV263" s="42">
        <v>1550</v>
      </c>
      <c r="AW263" s="42">
        <v>1550</v>
      </c>
      <c r="AX263" s="42">
        <v>1550</v>
      </c>
      <c r="AY263" s="42">
        <v>1550</v>
      </c>
      <c r="AZ263" s="42">
        <v>1550</v>
      </c>
      <c r="BA263" s="42">
        <v>1550</v>
      </c>
      <c r="BB263" s="42">
        <v>1550</v>
      </c>
      <c r="BC263" s="42">
        <v>1550</v>
      </c>
      <c r="BD263" s="42">
        <v>1550</v>
      </c>
      <c r="BE263" s="42">
        <v>1552</v>
      </c>
      <c r="BF263" s="42">
        <v>1563.1</v>
      </c>
      <c r="BG263" s="42">
        <v>1554.1836290000001</v>
      </c>
      <c r="BH263" s="42">
        <v>1550</v>
      </c>
      <c r="BI263" s="42">
        <v>3565.9</v>
      </c>
      <c r="BJ263" s="42">
        <v>3565.4</v>
      </c>
      <c r="BK263" s="42">
        <v>4574.33</v>
      </c>
      <c r="BL263" s="42">
        <v>4574.92</v>
      </c>
      <c r="BM263" s="42">
        <v>4582.2700000000004</v>
      </c>
      <c r="BN263" s="42">
        <v>5075.2700000000004</v>
      </c>
      <c r="BO263" s="42">
        <v>5051.5200000000004</v>
      </c>
      <c r="BP263" s="42">
        <v>4552.3</v>
      </c>
      <c r="BQ263" s="42">
        <v>4585.21</v>
      </c>
      <c r="BR263" s="42">
        <v>4584.46</v>
      </c>
      <c r="BS263" s="42">
        <v>5583.99</v>
      </c>
      <c r="BT263" s="42">
        <v>5550</v>
      </c>
      <c r="BU263" s="42">
        <v>4800</v>
      </c>
      <c r="BV263" s="42">
        <v>4800</v>
      </c>
      <c r="BW263" s="42">
        <v>7300</v>
      </c>
      <c r="BX263" s="42">
        <v>7300</v>
      </c>
      <c r="BY263" s="42"/>
      <c r="BZ263" s="42"/>
      <c r="CA263" s="43"/>
    </row>
    <row r="264" spans="1:79">
      <c r="A264" s="50" t="s">
        <v>500</v>
      </c>
      <c r="B264" s="37" t="s">
        <v>164</v>
      </c>
      <c r="C264" s="51" t="s">
        <v>500</v>
      </c>
      <c r="D264" s="25" t="s">
        <v>695</v>
      </c>
      <c r="E264" s="33" t="s">
        <v>695</v>
      </c>
      <c r="F264" s="33" t="s">
        <v>695</v>
      </c>
      <c r="G264" s="33" t="s">
        <v>695</v>
      </c>
      <c r="H264" s="33" t="s">
        <v>695</v>
      </c>
      <c r="I264" s="33" t="s">
        <v>695</v>
      </c>
      <c r="J264" s="33" t="s">
        <v>695</v>
      </c>
      <c r="K264" s="33" t="s">
        <v>695</v>
      </c>
      <c r="L264" s="33" t="s">
        <v>695</v>
      </c>
      <c r="M264" s="33" t="s">
        <v>695</v>
      </c>
      <c r="N264" s="33" t="s">
        <v>695</v>
      </c>
      <c r="O264" s="33" t="s">
        <v>695</v>
      </c>
      <c r="P264" s="33" t="s">
        <v>695</v>
      </c>
      <c r="Q264" s="33" t="s">
        <v>695</v>
      </c>
      <c r="R264" s="33" t="s">
        <v>695</v>
      </c>
      <c r="S264" s="33" t="s">
        <v>695</v>
      </c>
      <c r="T264" s="33" t="s">
        <v>695</v>
      </c>
      <c r="U264" s="33" t="s">
        <v>695</v>
      </c>
      <c r="V264" s="33" t="s">
        <v>695</v>
      </c>
      <c r="W264" s="33" t="s">
        <v>695</v>
      </c>
      <c r="X264" s="33" t="s">
        <v>695</v>
      </c>
      <c r="Y264" s="33" t="s">
        <v>695</v>
      </c>
      <c r="Z264" s="33" t="s">
        <v>695</v>
      </c>
      <c r="AA264" s="33" t="s">
        <v>695</v>
      </c>
      <c r="AB264" s="33" t="s">
        <v>695</v>
      </c>
      <c r="AC264" s="33" t="s">
        <v>695</v>
      </c>
      <c r="AD264" s="33" t="s">
        <v>695</v>
      </c>
      <c r="AE264" s="33" t="s">
        <v>695</v>
      </c>
      <c r="AF264" s="33" t="s">
        <v>695</v>
      </c>
      <c r="AG264" s="33" t="s">
        <v>695</v>
      </c>
      <c r="AH264" s="33" t="s">
        <v>695</v>
      </c>
      <c r="AI264" s="33" t="s">
        <v>695</v>
      </c>
      <c r="AJ264" s="33" t="s">
        <v>695</v>
      </c>
      <c r="AK264" s="33" t="s">
        <v>695</v>
      </c>
      <c r="AL264" s="33" t="s">
        <v>695</v>
      </c>
      <c r="AM264" s="33" t="s">
        <v>695</v>
      </c>
      <c r="AN264" s="33">
        <v>275</v>
      </c>
      <c r="AO264" s="33">
        <v>137</v>
      </c>
      <c r="AP264" s="33">
        <v>137</v>
      </c>
      <c r="AQ264" s="33">
        <v>137</v>
      </c>
      <c r="AR264" s="33">
        <v>137</v>
      </c>
      <c r="AS264" s="33">
        <v>124</v>
      </c>
      <c r="AT264" s="33">
        <v>124</v>
      </c>
      <c r="AU264" s="33">
        <v>124</v>
      </c>
      <c r="AV264" s="33">
        <v>124</v>
      </c>
      <c r="AW264" s="33">
        <v>124</v>
      </c>
      <c r="AX264" s="33">
        <v>124</v>
      </c>
      <c r="AY264" s="33">
        <v>124</v>
      </c>
      <c r="AZ264" s="33">
        <v>124</v>
      </c>
      <c r="BA264" s="33">
        <v>124</v>
      </c>
      <c r="BB264" s="33">
        <v>124</v>
      </c>
      <c r="BC264" s="33">
        <v>124</v>
      </c>
      <c r="BD264" s="33">
        <v>124</v>
      </c>
      <c r="BE264" s="33">
        <v>124</v>
      </c>
      <c r="BF264" s="33">
        <v>124.48728300000001</v>
      </c>
      <c r="BG264" s="33">
        <v>12.002000000000001</v>
      </c>
      <c r="BH264" s="33">
        <v>12.002000000000001</v>
      </c>
      <c r="BI264" s="33">
        <v>12.002000000000001</v>
      </c>
      <c r="BJ264" s="33">
        <v>12.002000000000001</v>
      </c>
      <c r="BK264" s="33">
        <v>12.002000000000001</v>
      </c>
      <c r="BL264" s="33">
        <v>12.002000000000001</v>
      </c>
      <c r="BM264" s="33">
        <v>12</v>
      </c>
      <c r="BN264" s="33">
        <v>12</v>
      </c>
      <c r="BO264" s="33">
        <v>12</v>
      </c>
      <c r="BP264" s="33">
        <v>12</v>
      </c>
      <c r="BQ264" s="33">
        <v>12</v>
      </c>
      <c r="BR264" s="33">
        <v>12</v>
      </c>
      <c r="BS264" s="33">
        <v>12.170234600000001</v>
      </c>
      <c r="BT264" s="33">
        <v>12</v>
      </c>
      <c r="BU264" s="33">
        <v>12</v>
      </c>
      <c r="BV264" s="33">
        <v>12</v>
      </c>
      <c r="BW264" s="33">
        <v>12</v>
      </c>
      <c r="BX264" s="33">
        <v>12</v>
      </c>
      <c r="BY264" s="33" t="s">
        <v>695</v>
      </c>
      <c r="BZ264" s="33" t="s">
        <v>695</v>
      </c>
      <c r="CA264" s="27" t="s">
        <v>695</v>
      </c>
    </row>
    <row r="265" spans="1:79">
      <c r="A265" s="50" t="s">
        <v>501</v>
      </c>
      <c r="B265" s="37" t="s">
        <v>158</v>
      </c>
      <c r="C265" s="51" t="s">
        <v>501</v>
      </c>
      <c r="D265" s="25" t="s">
        <v>695</v>
      </c>
      <c r="E265" s="33" t="s">
        <v>695</v>
      </c>
      <c r="F265" s="33" t="s">
        <v>695</v>
      </c>
      <c r="G265" s="33" t="s">
        <v>695</v>
      </c>
      <c r="H265" s="33" t="s">
        <v>695</v>
      </c>
      <c r="I265" s="33" t="s">
        <v>695</v>
      </c>
      <c r="J265" s="33" t="s">
        <v>695</v>
      </c>
      <c r="K265" s="33" t="s">
        <v>695</v>
      </c>
      <c r="L265" s="33" t="s">
        <v>695</v>
      </c>
      <c r="M265" s="33" t="s">
        <v>695</v>
      </c>
      <c r="N265" s="33" t="s">
        <v>695</v>
      </c>
      <c r="O265" s="33" t="s">
        <v>695</v>
      </c>
      <c r="P265" s="33" t="s">
        <v>695</v>
      </c>
      <c r="Q265" s="33" t="s">
        <v>695</v>
      </c>
      <c r="R265" s="33" t="s">
        <v>695</v>
      </c>
      <c r="S265" s="33" t="s">
        <v>695</v>
      </c>
      <c r="T265" s="33" t="s">
        <v>695</v>
      </c>
      <c r="U265" s="33" t="s">
        <v>695</v>
      </c>
      <c r="V265" s="33" t="s">
        <v>695</v>
      </c>
      <c r="W265" s="33" t="s">
        <v>695</v>
      </c>
      <c r="X265" s="33" t="s">
        <v>695</v>
      </c>
      <c r="Y265" s="33" t="s">
        <v>695</v>
      </c>
      <c r="Z265" s="33" t="s">
        <v>695</v>
      </c>
      <c r="AA265" s="33" t="s">
        <v>695</v>
      </c>
      <c r="AB265" s="33" t="s">
        <v>695</v>
      </c>
      <c r="AC265" s="33" t="s">
        <v>695</v>
      </c>
      <c r="AD265" s="33" t="s">
        <v>695</v>
      </c>
      <c r="AE265" s="33" t="s">
        <v>695</v>
      </c>
      <c r="AF265" s="33" t="s">
        <v>695</v>
      </c>
      <c r="AG265" s="33" t="s">
        <v>695</v>
      </c>
      <c r="AH265" s="33" t="s">
        <v>695</v>
      </c>
      <c r="AI265" s="33" t="s">
        <v>695</v>
      </c>
      <c r="AJ265" s="33" t="s">
        <v>695</v>
      </c>
      <c r="AK265" s="33" t="s">
        <v>695</v>
      </c>
      <c r="AL265" s="33" t="s">
        <v>695</v>
      </c>
      <c r="AM265" s="33" t="s">
        <v>695</v>
      </c>
      <c r="AN265" s="33" t="s">
        <v>695</v>
      </c>
      <c r="AO265" s="33" t="s">
        <v>695</v>
      </c>
      <c r="AP265" s="33" t="s">
        <v>695</v>
      </c>
      <c r="AQ265" s="33" t="s">
        <v>695</v>
      </c>
      <c r="AR265" s="33" t="s">
        <v>695</v>
      </c>
      <c r="AS265" s="33" t="s">
        <v>695</v>
      </c>
      <c r="AT265" s="33" t="s">
        <v>695</v>
      </c>
      <c r="AU265" s="33" t="s">
        <v>695</v>
      </c>
      <c r="AV265" s="33" t="s">
        <v>695</v>
      </c>
      <c r="AW265" s="33" t="s">
        <v>695</v>
      </c>
      <c r="AX265" s="33" t="s">
        <v>695</v>
      </c>
      <c r="AY265" s="33" t="s">
        <v>695</v>
      </c>
      <c r="AZ265" s="33" t="s">
        <v>695</v>
      </c>
      <c r="BA265" s="33" t="s">
        <v>695</v>
      </c>
      <c r="BB265" s="33" t="s">
        <v>695</v>
      </c>
      <c r="BC265" s="33" t="s">
        <v>695</v>
      </c>
      <c r="BD265" s="33">
        <v>0</v>
      </c>
      <c r="BE265" s="33">
        <v>0</v>
      </c>
      <c r="BF265" s="33">
        <v>0.247283</v>
      </c>
      <c r="BG265" s="33" t="s">
        <v>695</v>
      </c>
      <c r="BH265" s="33" t="s">
        <v>695</v>
      </c>
      <c r="BI265" s="33" t="s">
        <v>695</v>
      </c>
      <c r="BJ265" s="33" t="s">
        <v>695</v>
      </c>
      <c r="BK265" s="33">
        <v>0</v>
      </c>
      <c r="BL265" s="33">
        <v>0</v>
      </c>
      <c r="BM265" s="33">
        <v>0</v>
      </c>
      <c r="BN265" s="33">
        <v>0</v>
      </c>
      <c r="BO265" s="33">
        <v>0</v>
      </c>
      <c r="BP265" s="33">
        <v>0</v>
      </c>
      <c r="BQ265" s="33">
        <v>0</v>
      </c>
      <c r="BR265" s="33">
        <v>0</v>
      </c>
      <c r="BS265" s="33">
        <v>0.17023460000000001</v>
      </c>
      <c r="BT265" s="33">
        <v>0</v>
      </c>
      <c r="BU265" s="33">
        <v>0</v>
      </c>
      <c r="BV265" s="33">
        <v>0</v>
      </c>
      <c r="BW265" s="33">
        <v>0</v>
      </c>
      <c r="BX265" s="33">
        <v>0</v>
      </c>
      <c r="BY265" s="33" t="s">
        <v>695</v>
      </c>
      <c r="BZ265" s="33" t="s">
        <v>695</v>
      </c>
      <c r="CA265" s="27" t="s">
        <v>695</v>
      </c>
    </row>
    <row r="266" spans="1:79">
      <c r="A266" s="50" t="s">
        <v>502</v>
      </c>
      <c r="B266" s="37" t="s">
        <v>159</v>
      </c>
      <c r="C266" s="51" t="s">
        <v>502</v>
      </c>
      <c r="D266" s="25" t="s">
        <v>695</v>
      </c>
      <c r="E266" s="33" t="s">
        <v>695</v>
      </c>
      <c r="F266" s="33" t="s">
        <v>695</v>
      </c>
      <c r="G266" s="33" t="s">
        <v>695</v>
      </c>
      <c r="H266" s="33" t="s">
        <v>695</v>
      </c>
      <c r="I266" s="33" t="s">
        <v>695</v>
      </c>
      <c r="J266" s="33" t="s">
        <v>695</v>
      </c>
      <c r="K266" s="33" t="s">
        <v>695</v>
      </c>
      <c r="L266" s="33" t="s">
        <v>695</v>
      </c>
      <c r="M266" s="33" t="s">
        <v>695</v>
      </c>
      <c r="N266" s="33" t="s">
        <v>695</v>
      </c>
      <c r="O266" s="33" t="s">
        <v>695</v>
      </c>
      <c r="P266" s="33" t="s">
        <v>695</v>
      </c>
      <c r="Q266" s="33" t="s">
        <v>695</v>
      </c>
      <c r="R266" s="33" t="s">
        <v>695</v>
      </c>
      <c r="S266" s="33" t="s">
        <v>695</v>
      </c>
      <c r="T266" s="33" t="s">
        <v>695</v>
      </c>
      <c r="U266" s="33" t="s">
        <v>695</v>
      </c>
      <c r="V266" s="33" t="s">
        <v>695</v>
      </c>
      <c r="W266" s="33" t="s">
        <v>695</v>
      </c>
      <c r="X266" s="33" t="s">
        <v>695</v>
      </c>
      <c r="Y266" s="33" t="s">
        <v>695</v>
      </c>
      <c r="Z266" s="33" t="s">
        <v>695</v>
      </c>
      <c r="AA266" s="33" t="s">
        <v>695</v>
      </c>
      <c r="AB266" s="33" t="s">
        <v>695</v>
      </c>
      <c r="AC266" s="33" t="s">
        <v>695</v>
      </c>
      <c r="AD266" s="33" t="s">
        <v>695</v>
      </c>
      <c r="AE266" s="33" t="s">
        <v>695</v>
      </c>
      <c r="AF266" s="33" t="s">
        <v>695</v>
      </c>
      <c r="AG266" s="33" t="s">
        <v>695</v>
      </c>
      <c r="AH266" s="33" t="s">
        <v>695</v>
      </c>
      <c r="AI266" s="33" t="s">
        <v>695</v>
      </c>
      <c r="AJ266" s="33" t="s">
        <v>695</v>
      </c>
      <c r="AK266" s="33" t="s">
        <v>695</v>
      </c>
      <c r="AL266" s="33" t="s">
        <v>695</v>
      </c>
      <c r="AM266" s="33" t="s">
        <v>695</v>
      </c>
      <c r="AN266" s="33">
        <v>275</v>
      </c>
      <c r="AO266" s="33">
        <v>137</v>
      </c>
      <c r="AP266" s="33">
        <v>137</v>
      </c>
      <c r="AQ266" s="33">
        <v>137</v>
      </c>
      <c r="AR266" s="33">
        <v>137</v>
      </c>
      <c r="AS266" s="33">
        <v>124</v>
      </c>
      <c r="AT266" s="33">
        <v>124</v>
      </c>
      <c r="AU266" s="33">
        <v>124</v>
      </c>
      <c r="AV266" s="33">
        <v>124</v>
      </c>
      <c r="AW266" s="33">
        <v>124</v>
      </c>
      <c r="AX266" s="33">
        <v>124</v>
      </c>
      <c r="AY266" s="33">
        <v>124</v>
      </c>
      <c r="AZ266" s="33">
        <v>124</v>
      </c>
      <c r="BA266" s="33">
        <v>124</v>
      </c>
      <c r="BB266" s="33">
        <v>124</v>
      </c>
      <c r="BC266" s="33">
        <v>124</v>
      </c>
      <c r="BD266" s="33">
        <v>124</v>
      </c>
      <c r="BE266" s="33">
        <v>124</v>
      </c>
      <c r="BF266" s="33">
        <v>124.24</v>
      </c>
      <c r="BG266" s="33">
        <v>12.002000000000001</v>
      </c>
      <c r="BH266" s="33">
        <v>12.002000000000001</v>
      </c>
      <c r="BI266" s="33">
        <v>12.002000000000001</v>
      </c>
      <c r="BJ266" s="33">
        <v>12.002000000000001</v>
      </c>
      <c r="BK266" s="33">
        <v>12.002000000000001</v>
      </c>
      <c r="BL266" s="33">
        <v>12.002000000000001</v>
      </c>
      <c r="BM266" s="33">
        <v>12</v>
      </c>
      <c r="BN266" s="33">
        <v>12</v>
      </c>
      <c r="BO266" s="33">
        <v>12</v>
      </c>
      <c r="BP266" s="33">
        <v>12</v>
      </c>
      <c r="BQ266" s="33">
        <v>12</v>
      </c>
      <c r="BR266" s="33">
        <v>12</v>
      </c>
      <c r="BS266" s="33">
        <v>12</v>
      </c>
      <c r="BT266" s="33">
        <v>12</v>
      </c>
      <c r="BU266" s="33">
        <v>12</v>
      </c>
      <c r="BV266" s="33">
        <v>12</v>
      </c>
      <c r="BW266" s="33">
        <v>12</v>
      </c>
      <c r="BX266" s="33">
        <v>12</v>
      </c>
      <c r="BY266" s="33" t="s">
        <v>695</v>
      </c>
      <c r="BZ266" s="33" t="s">
        <v>695</v>
      </c>
      <c r="CA266" s="27" t="s">
        <v>695</v>
      </c>
    </row>
    <row r="267" spans="1:79">
      <c r="A267" s="50" t="s">
        <v>503</v>
      </c>
      <c r="B267" s="38" t="s">
        <v>165</v>
      </c>
      <c r="C267" s="51" t="s">
        <v>503</v>
      </c>
      <c r="D267" s="25" t="s">
        <v>695</v>
      </c>
      <c r="E267" s="33" t="s">
        <v>695</v>
      </c>
      <c r="F267" s="33" t="s">
        <v>695</v>
      </c>
      <c r="G267" s="33" t="s">
        <v>695</v>
      </c>
      <c r="H267" s="33" t="s">
        <v>695</v>
      </c>
      <c r="I267" s="33" t="s">
        <v>695</v>
      </c>
      <c r="J267" s="33" t="s">
        <v>695</v>
      </c>
      <c r="K267" s="33" t="s">
        <v>695</v>
      </c>
      <c r="L267" s="33" t="s">
        <v>695</v>
      </c>
      <c r="M267" s="33" t="s">
        <v>695</v>
      </c>
      <c r="N267" s="33" t="s">
        <v>695</v>
      </c>
      <c r="O267" s="33" t="s">
        <v>695</v>
      </c>
      <c r="P267" s="33" t="s">
        <v>695</v>
      </c>
      <c r="Q267" s="33" t="s">
        <v>695</v>
      </c>
      <c r="R267" s="33" t="s">
        <v>695</v>
      </c>
      <c r="S267" s="33" t="s">
        <v>695</v>
      </c>
      <c r="T267" s="33" t="s">
        <v>695</v>
      </c>
      <c r="U267" s="33" t="s">
        <v>695</v>
      </c>
      <c r="V267" s="33" t="s">
        <v>695</v>
      </c>
      <c r="W267" s="33" t="s">
        <v>695</v>
      </c>
      <c r="X267" s="33" t="s">
        <v>695</v>
      </c>
      <c r="Y267" s="33" t="s">
        <v>695</v>
      </c>
      <c r="Z267" s="33" t="s">
        <v>695</v>
      </c>
      <c r="AA267" s="33" t="s">
        <v>695</v>
      </c>
      <c r="AB267" s="33" t="s">
        <v>695</v>
      </c>
      <c r="AC267" s="33" t="s">
        <v>695</v>
      </c>
      <c r="AD267" s="33" t="s">
        <v>695</v>
      </c>
      <c r="AE267" s="33" t="s">
        <v>695</v>
      </c>
      <c r="AF267" s="33" t="s">
        <v>695</v>
      </c>
      <c r="AG267" s="33" t="s">
        <v>695</v>
      </c>
      <c r="AH267" s="33" t="s">
        <v>695</v>
      </c>
      <c r="AI267" s="33" t="s">
        <v>695</v>
      </c>
      <c r="AJ267" s="33" t="s">
        <v>695</v>
      </c>
      <c r="AK267" s="33" t="s">
        <v>695</v>
      </c>
      <c r="AL267" s="33" t="s">
        <v>695</v>
      </c>
      <c r="AM267" s="33" t="s">
        <v>695</v>
      </c>
      <c r="AN267" s="33" t="s">
        <v>695</v>
      </c>
      <c r="AO267" s="33" t="s">
        <v>695</v>
      </c>
      <c r="AP267" s="33" t="s">
        <v>695</v>
      </c>
      <c r="AQ267" s="33" t="s">
        <v>695</v>
      </c>
      <c r="AR267" s="33" t="s">
        <v>695</v>
      </c>
      <c r="AS267" s="33" t="s">
        <v>695</v>
      </c>
      <c r="AT267" s="33" t="s">
        <v>695</v>
      </c>
      <c r="AU267" s="33" t="s">
        <v>695</v>
      </c>
      <c r="AV267" s="33" t="s">
        <v>695</v>
      </c>
      <c r="AW267" s="33" t="s">
        <v>695</v>
      </c>
      <c r="AX267" s="33" t="s">
        <v>695</v>
      </c>
      <c r="AY267" s="33" t="s">
        <v>695</v>
      </c>
      <c r="AZ267" s="33" t="s">
        <v>695</v>
      </c>
      <c r="BA267" s="33" t="s">
        <v>695</v>
      </c>
      <c r="BB267" s="33" t="s">
        <v>695</v>
      </c>
      <c r="BC267" s="33" t="s">
        <v>695</v>
      </c>
      <c r="BD267" s="33" t="s">
        <v>695</v>
      </c>
      <c r="BE267" s="33" t="s">
        <v>695</v>
      </c>
      <c r="BF267" s="33" t="s">
        <v>695</v>
      </c>
      <c r="BG267" s="33" t="s">
        <v>695</v>
      </c>
      <c r="BH267" s="33" t="s">
        <v>695</v>
      </c>
      <c r="BI267" s="33" t="s">
        <v>695</v>
      </c>
      <c r="BJ267" s="33" t="s">
        <v>695</v>
      </c>
      <c r="BK267" s="33">
        <v>0</v>
      </c>
      <c r="BL267" s="33">
        <v>0</v>
      </c>
      <c r="BM267" s="33">
        <v>0</v>
      </c>
      <c r="BN267" s="33">
        <v>0</v>
      </c>
      <c r="BO267" s="33">
        <v>0</v>
      </c>
      <c r="BP267" s="33">
        <v>0</v>
      </c>
      <c r="BQ267" s="33">
        <v>0</v>
      </c>
      <c r="BR267" s="33">
        <v>0</v>
      </c>
      <c r="BS267" s="33">
        <v>0</v>
      </c>
      <c r="BT267" s="33">
        <v>0</v>
      </c>
      <c r="BU267" s="33">
        <v>0</v>
      </c>
      <c r="BV267" s="33">
        <v>0</v>
      </c>
      <c r="BW267" s="33">
        <v>0</v>
      </c>
      <c r="BX267" s="33">
        <v>0</v>
      </c>
      <c r="BY267" s="33" t="s">
        <v>695</v>
      </c>
      <c r="BZ267" s="33" t="s">
        <v>695</v>
      </c>
      <c r="CA267" s="27" t="s">
        <v>695</v>
      </c>
    </row>
    <row r="268" spans="1:79">
      <c r="A268" s="50" t="s">
        <v>504</v>
      </c>
      <c r="B268" s="37" t="s">
        <v>166</v>
      </c>
      <c r="C268" s="51" t="s">
        <v>504</v>
      </c>
      <c r="D268" s="31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 t="s">
        <v>696</v>
      </c>
      <c r="BL268" s="42" t="s">
        <v>696</v>
      </c>
      <c r="BM268" s="42" t="s">
        <v>696</v>
      </c>
      <c r="BN268" s="42" t="s">
        <v>696</v>
      </c>
      <c r="BO268" s="42" t="s">
        <v>696</v>
      </c>
      <c r="BP268" s="42" t="s">
        <v>696</v>
      </c>
      <c r="BQ268" s="42" t="s">
        <v>696</v>
      </c>
      <c r="BR268" s="42" t="s">
        <v>696</v>
      </c>
      <c r="BS268" s="42" t="s">
        <v>696</v>
      </c>
      <c r="BT268" s="42" t="s">
        <v>696</v>
      </c>
      <c r="BU268" s="42" t="s">
        <v>696</v>
      </c>
      <c r="BV268" s="42" t="s">
        <v>696</v>
      </c>
      <c r="BW268" s="42" t="s">
        <v>696</v>
      </c>
      <c r="BX268" s="42" t="s">
        <v>696</v>
      </c>
      <c r="BY268" s="42"/>
      <c r="BZ268" s="42"/>
      <c r="CA268" s="43"/>
    </row>
    <row r="269" spans="1:79">
      <c r="A269" s="50" t="s">
        <v>505</v>
      </c>
      <c r="B269" s="37" t="s">
        <v>167</v>
      </c>
      <c r="C269" s="51" t="s">
        <v>505</v>
      </c>
      <c r="D269" s="31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 t="s">
        <v>696</v>
      </c>
      <c r="BL269" s="42" t="s">
        <v>696</v>
      </c>
      <c r="BM269" s="42" t="s">
        <v>696</v>
      </c>
      <c r="BN269" s="42" t="s">
        <v>696</v>
      </c>
      <c r="BO269" s="42" t="s">
        <v>696</v>
      </c>
      <c r="BP269" s="42" t="s">
        <v>696</v>
      </c>
      <c r="BQ269" s="42" t="s">
        <v>696</v>
      </c>
      <c r="BR269" s="42" t="s">
        <v>696</v>
      </c>
      <c r="BS269" s="42" t="s">
        <v>696</v>
      </c>
      <c r="BT269" s="42" t="s">
        <v>696</v>
      </c>
      <c r="BU269" s="42" t="s">
        <v>696</v>
      </c>
      <c r="BV269" s="42" t="s">
        <v>696</v>
      </c>
      <c r="BW269" s="42" t="s">
        <v>696</v>
      </c>
      <c r="BX269" s="42" t="s">
        <v>696</v>
      </c>
      <c r="BY269" s="42"/>
      <c r="BZ269" s="42"/>
      <c r="CA269" s="43"/>
    </row>
    <row r="270" spans="1:79" ht="25.5">
      <c r="A270" s="50" t="s">
        <v>506</v>
      </c>
      <c r="B270" s="38" t="s">
        <v>175</v>
      </c>
      <c r="C270" s="51" t="s">
        <v>506</v>
      </c>
      <c r="D270" s="25" t="s">
        <v>695</v>
      </c>
      <c r="E270" s="33" t="s">
        <v>695</v>
      </c>
      <c r="F270" s="33" t="s">
        <v>695</v>
      </c>
      <c r="G270" s="33" t="s">
        <v>695</v>
      </c>
      <c r="H270" s="33" t="s">
        <v>695</v>
      </c>
      <c r="I270" s="33" t="s">
        <v>695</v>
      </c>
      <c r="J270" s="33" t="s">
        <v>695</v>
      </c>
      <c r="K270" s="33" t="s">
        <v>695</v>
      </c>
      <c r="L270" s="33" t="s">
        <v>695</v>
      </c>
      <c r="M270" s="33" t="s">
        <v>695</v>
      </c>
      <c r="N270" s="33" t="s">
        <v>695</v>
      </c>
      <c r="O270" s="33" t="s">
        <v>695</v>
      </c>
      <c r="P270" s="33" t="s">
        <v>695</v>
      </c>
      <c r="Q270" s="33" t="s">
        <v>695</v>
      </c>
      <c r="R270" s="33" t="s">
        <v>695</v>
      </c>
      <c r="S270" s="33" t="s">
        <v>695</v>
      </c>
      <c r="T270" s="33" t="s">
        <v>695</v>
      </c>
      <c r="U270" s="33" t="s">
        <v>695</v>
      </c>
      <c r="V270" s="33" t="s">
        <v>695</v>
      </c>
      <c r="W270" s="33" t="s">
        <v>695</v>
      </c>
      <c r="X270" s="33" t="s">
        <v>695</v>
      </c>
      <c r="Y270" s="33" t="s">
        <v>695</v>
      </c>
      <c r="Z270" s="33" t="s">
        <v>695</v>
      </c>
      <c r="AA270" s="33" t="s">
        <v>695</v>
      </c>
      <c r="AB270" s="33" t="s">
        <v>695</v>
      </c>
      <c r="AC270" s="33" t="s">
        <v>695</v>
      </c>
      <c r="AD270" s="33" t="s">
        <v>695</v>
      </c>
      <c r="AE270" s="33" t="s">
        <v>695</v>
      </c>
      <c r="AF270" s="33" t="s">
        <v>695</v>
      </c>
      <c r="AG270" s="33" t="s">
        <v>695</v>
      </c>
      <c r="AH270" s="33" t="s">
        <v>695</v>
      </c>
      <c r="AI270" s="33" t="s">
        <v>695</v>
      </c>
      <c r="AJ270" s="33" t="s">
        <v>695</v>
      </c>
      <c r="AK270" s="33" t="s">
        <v>695</v>
      </c>
      <c r="AL270" s="33" t="s">
        <v>695</v>
      </c>
      <c r="AM270" s="33" t="s">
        <v>695</v>
      </c>
      <c r="AN270" s="33" t="s">
        <v>695</v>
      </c>
      <c r="AO270" s="33" t="s">
        <v>695</v>
      </c>
      <c r="AP270" s="33" t="s">
        <v>695</v>
      </c>
      <c r="AQ270" s="33" t="s">
        <v>695</v>
      </c>
      <c r="AR270" s="33" t="s">
        <v>695</v>
      </c>
      <c r="AS270" s="33" t="s">
        <v>695</v>
      </c>
      <c r="AT270" s="33" t="s">
        <v>695</v>
      </c>
      <c r="AU270" s="33" t="s">
        <v>695</v>
      </c>
      <c r="AV270" s="33" t="s">
        <v>695</v>
      </c>
      <c r="AW270" s="33" t="s">
        <v>695</v>
      </c>
      <c r="AX270" s="33" t="s">
        <v>695</v>
      </c>
      <c r="AY270" s="33" t="s">
        <v>695</v>
      </c>
      <c r="AZ270" s="33" t="s">
        <v>695</v>
      </c>
      <c r="BA270" s="33" t="s">
        <v>695</v>
      </c>
      <c r="BB270" s="33" t="s">
        <v>695</v>
      </c>
      <c r="BC270" s="33" t="s">
        <v>695</v>
      </c>
      <c r="BD270" s="33" t="s">
        <v>695</v>
      </c>
      <c r="BE270" s="33" t="s">
        <v>695</v>
      </c>
      <c r="BF270" s="33">
        <v>124.48728300000001</v>
      </c>
      <c r="BG270" s="33">
        <v>12.002000000000001</v>
      </c>
      <c r="BH270" s="33">
        <v>12.002000000000001</v>
      </c>
      <c r="BI270" s="33">
        <v>12.002000000000001</v>
      </c>
      <c r="BJ270" s="33">
        <v>12.002000000000001</v>
      </c>
      <c r="BK270" s="33">
        <v>12.002000000000001</v>
      </c>
      <c r="BL270" s="33">
        <v>12.002000000000001</v>
      </c>
      <c r="BM270" s="33">
        <v>12</v>
      </c>
      <c r="BN270" s="33">
        <v>12</v>
      </c>
      <c r="BO270" s="33">
        <v>12</v>
      </c>
      <c r="BP270" s="33">
        <v>12</v>
      </c>
      <c r="BQ270" s="33">
        <v>12</v>
      </c>
      <c r="BR270" s="33">
        <v>12</v>
      </c>
      <c r="BS270" s="33">
        <v>12.170234600000001</v>
      </c>
      <c r="BT270" s="33">
        <v>12</v>
      </c>
      <c r="BU270" s="33">
        <v>12</v>
      </c>
      <c r="BV270" s="33">
        <v>12</v>
      </c>
      <c r="BW270" s="33">
        <v>12</v>
      </c>
      <c r="BX270" s="33">
        <v>12</v>
      </c>
      <c r="BY270" s="33" t="s">
        <v>695</v>
      </c>
      <c r="BZ270" s="33" t="s">
        <v>695</v>
      </c>
      <c r="CA270" s="27" t="s">
        <v>695</v>
      </c>
    </row>
    <row r="271" spans="1:79">
      <c r="A271" s="50" t="s">
        <v>507</v>
      </c>
      <c r="B271" s="37" t="s">
        <v>166</v>
      </c>
      <c r="C271" s="51" t="s">
        <v>507</v>
      </c>
      <c r="D271" s="31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>
        <v>0.247283</v>
      </c>
      <c r="BG271" s="42"/>
      <c r="BH271" s="42"/>
      <c r="BI271" s="42"/>
      <c r="BJ271" s="42"/>
      <c r="BK271" s="42">
        <v>0</v>
      </c>
      <c r="BL271" s="42">
        <v>0</v>
      </c>
      <c r="BM271" s="42">
        <v>0</v>
      </c>
      <c r="BN271" s="42">
        <v>0</v>
      </c>
      <c r="BO271" s="42">
        <v>0</v>
      </c>
      <c r="BP271" s="42">
        <v>0</v>
      </c>
      <c r="BQ271" s="42">
        <v>0</v>
      </c>
      <c r="BR271" s="42">
        <v>0</v>
      </c>
      <c r="BS271" s="42">
        <v>0.17023460000000001</v>
      </c>
      <c r="BT271" s="42">
        <v>0</v>
      </c>
      <c r="BU271" s="42">
        <v>0</v>
      </c>
      <c r="BV271" s="42">
        <v>0</v>
      </c>
      <c r="BW271" s="42">
        <v>0</v>
      </c>
      <c r="BX271" s="42">
        <v>0</v>
      </c>
      <c r="BY271" s="42"/>
      <c r="BZ271" s="42"/>
      <c r="CA271" s="43"/>
    </row>
    <row r="272" spans="1:79">
      <c r="A272" s="50" t="s">
        <v>508</v>
      </c>
      <c r="B272" s="37" t="s">
        <v>167</v>
      </c>
      <c r="C272" s="51" t="s">
        <v>508</v>
      </c>
      <c r="D272" s="31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>
        <v>124.24</v>
      </c>
      <c r="BG272" s="42">
        <v>12.002000000000001</v>
      </c>
      <c r="BH272" s="42">
        <v>12.002000000000001</v>
      </c>
      <c r="BI272" s="42">
        <v>12.002000000000001</v>
      </c>
      <c r="BJ272" s="42">
        <v>12.002000000000001</v>
      </c>
      <c r="BK272" s="42">
        <v>12.002000000000001</v>
      </c>
      <c r="BL272" s="42">
        <v>12.002000000000001</v>
      </c>
      <c r="BM272" s="42">
        <v>12</v>
      </c>
      <c r="BN272" s="42">
        <v>12</v>
      </c>
      <c r="BO272" s="42">
        <v>12</v>
      </c>
      <c r="BP272" s="42">
        <v>12</v>
      </c>
      <c r="BQ272" s="42">
        <v>12</v>
      </c>
      <c r="BR272" s="42">
        <v>12</v>
      </c>
      <c r="BS272" s="42">
        <v>12</v>
      </c>
      <c r="BT272" s="42">
        <v>12</v>
      </c>
      <c r="BU272" s="42">
        <v>12</v>
      </c>
      <c r="BV272" s="42">
        <v>12</v>
      </c>
      <c r="BW272" s="42">
        <v>12</v>
      </c>
      <c r="BX272" s="42">
        <v>12</v>
      </c>
      <c r="BY272" s="42"/>
      <c r="BZ272" s="42"/>
      <c r="CA272" s="43"/>
    </row>
    <row r="273" spans="1:79" ht="25.5">
      <c r="A273" s="50" t="s">
        <v>509</v>
      </c>
      <c r="B273" s="40" t="s">
        <v>212</v>
      </c>
      <c r="C273" s="51" t="s">
        <v>509</v>
      </c>
      <c r="D273" s="25" t="s">
        <v>695</v>
      </c>
      <c r="E273" s="33" t="s">
        <v>695</v>
      </c>
      <c r="F273" s="33" t="s">
        <v>695</v>
      </c>
      <c r="G273" s="33" t="s">
        <v>695</v>
      </c>
      <c r="H273" s="33" t="s">
        <v>695</v>
      </c>
      <c r="I273" s="33" t="s">
        <v>695</v>
      </c>
      <c r="J273" s="33" t="s">
        <v>695</v>
      </c>
      <c r="K273" s="33" t="s">
        <v>695</v>
      </c>
      <c r="L273" s="33" t="s">
        <v>695</v>
      </c>
      <c r="M273" s="33" t="s">
        <v>695</v>
      </c>
      <c r="N273" s="33" t="s">
        <v>695</v>
      </c>
      <c r="O273" s="33" t="s">
        <v>695</v>
      </c>
      <c r="P273" s="33" t="s">
        <v>695</v>
      </c>
      <c r="Q273" s="33" t="s">
        <v>695</v>
      </c>
      <c r="R273" s="33" t="s">
        <v>695</v>
      </c>
      <c r="S273" s="33" t="s">
        <v>695</v>
      </c>
      <c r="T273" s="33" t="s">
        <v>695</v>
      </c>
      <c r="U273" s="33" t="s">
        <v>695</v>
      </c>
      <c r="V273" s="33" t="s">
        <v>695</v>
      </c>
      <c r="W273" s="33" t="s">
        <v>695</v>
      </c>
      <c r="X273" s="33" t="s">
        <v>695</v>
      </c>
      <c r="Y273" s="33" t="s">
        <v>695</v>
      </c>
      <c r="Z273" s="33" t="s">
        <v>695</v>
      </c>
      <c r="AA273" s="33" t="s">
        <v>695</v>
      </c>
      <c r="AB273" s="33" t="s">
        <v>695</v>
      </c>
      <c r="AC273" s="33" t="s">
        <v>695</v>
      </c>
      <c r="AD273" s="33" t="s">
        <v>695</v>
      </c>
      <c r="AE273" s="33" t="s">
        <v>695</v>
      </c>
      <c r="AF273" s="33" t="s">
        <v>695</v>
      </c>
      <c r="AG273" s="33" t="s">
        <v>695</v>
      </c>
      <c r="AH273" s="33" t="s">
        <v>695</v>
      </c>
      <c r="AI273" s="33" t="s">
        <v>695</v>
      </c>
      <c r="AJ273" s="33" t="s">
        <v>695</v>
      </c>
      <c r="AK273" s="33" t="s">
        <v>695</v>
      </c>
      <c r="AL273" s="33" t="s">
        <v>695</v>
      </c>
      <c r="AM273" s="33" t="s">
        <v>695</v>
      </c>
      <c r="AN273" s="33">
        <v>20</v>
      </c>
      <c r="AO273" s="33">
        <v>29</v>
      </c>
      <c r="AP273" s="33">
        <v>45</v>
      </c>
      <c r="AQ273" s="33">
        <v>57</v>
      </c>
      <c r="AR273" s="33">
        <v>64</v>
      </c>
      <c r="AS273" s="33">
        <v>71</v>
      </c>
      <c r="AT273" s="33">
        <v>53</v>
      </c>
      <c r="AU273" s="33">
        <v>51</v>
      </c>
      <c r="AV273" s="33">
        <v>35</v>
      </c>
      <c r="AW273" s="33">
        <v>42</v>
      </c>
      <c r="AX273" s="33">
        <v>45</v>
      </c>
      <c r="AY273" s="33">
        <v>41</v>
      </c>
      <c r="AZ273" s="33">
        <v>23</v>
      </c>
      <c r="BA273" s="33">
        <v>17</v>
      </c>
      <c r="BB273" s="33">
        <v>12</v>
      </c>
      <c r="BC273" s="33">
        <v>9.2954170529882703</v>
      </c>
      <c r="BD273" s="33">
        <v>18.637417052988301</v>
      </c>
      <c r="BE273" s="33">
        <v>14.967405565696399</v>
      </c>
      <c r="BF273" s="33">
        <v>9.1939611015179104</v>
      </c>
      <c r="BG273" s="33">
        <v>8.5273007079101308</v>
      </c>
      <c r="BH273" s="33">
        <v>9.3754145704285001</v>
      </c>
      <c r="BI273" s="33">
        <v>8.3507851811005107</v>
      </c>
      <c r="BJ273" s="33">
        <v>77.554319722913306</v>
      </c>
      <c r="BK273" s="33">
        <v>16.023987573063</v>
      </c>
      <c r="BL273" s="33">
        <v>6.75164721630511</v>
      </c>
      <c r="BM273" s="33">
        <v>3.7832941266678399</v>
      </c>
      <c r="BN273" s="33">
        <v>5.3790917820322903</v>
      </c>
      <c r="BO273" s="33">
        <v>4.3985917820322902</v>
      </c>
      <c r="BP273" s="33">
        <v>2.0848917820322899</v>
      </c>
      <c r="BQ273" s="33">
        <v>11.5940550711122</v>
      </c>
      <c r="BR273" s="33">
        <v>3.5558360682762502</v>
      </c>
      <c r="BS273" s="33">
        <v>4.69751897302225</v>
      </c>
      <c r="BT273" s="33">
        <v>5.8715416774469498</v>
      </c>
      <c r="BU273" s="33">
        <v>2.7855409999999998</v>
      </c>
      <c r="BV273" s="33">
        <v>4.4987886014612704</v>
      </c>
      <c r="BW273" s="33">
        <v>13.2200382216742</v>
      </c>
      <c r="BX273" s="33">
        <v>16.150366213684698</v>
      </c>
      <c r="BY273" s="33" t="s">
        <v>695</v>
      </c>
      <c r="BZ273" s="33" t="s">
        <v>695</v>
      </c>
      <c r="CA273" s="27" t="s">
        <v>695</v>
      </c>
    </row>
    <row r="274" spans="1:79">
      <c r="A274" s="50" t="s">
        <v>510</v>
      </c>
      <c r="B274" s="37" t="s">
        <v>143</v>
      </c>
      <c r="C274" s="51" t="s">
        <v>510</v>
      </c>
      <c r="D274" s="31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>
        <v>0</v>
      </c>
      <c r="BE274" s="42">
        <v>0</v>
      </c>
      <c r="BF274" s="42"/>
      <c r="BG274" s="42"/>
      <c r="BH274" s="42"/>
      <c r="BI274" s="42"/>
      <c r="BJ274" s="42"/>
      <c r="BK274" s="42" t="s">
        <v>696</v>
      </c>
      <c r="BL274" s="42" t="s">
        <v>696</v>
      </c>
      <c r="BM274" s="42" t="s">
        <v>696</v>
      </c>
      <c r="BN274" s="42" t="s">
        <v>696</v>
      </c>
      <c r="BO274" s="42" t="s">
        <v>696</v>
      </c>
      <c r="BP274" s="42" t="s">
        <v>696</v>
      </c>
      <c r="BQ274" s="42" t="s">
        <v>696</v>
      </c>
      <c r="BR274" s="42" t="s">
        <v>696</v>
      </c>
      <c r="BS274" s="42" t="s">
        <v>696</v>
      </c>
      <c r="BT274" s="42" t="s">
        <v>696</v>
      </c>
      <c r="BU274" s="42" t="s">
        <v>696</v>
      </c>
      <c r="BV274" s="42" t="s">
        <v>696</v>
      </c>
      <c r="BW274" s="42" t="s">
        <v>696</v>
      </c>
      <c r="BX274" s="42" t="s">
        <v>696</v>
      </c>
      <c r="BY274" s="42"/>
      <c r="BZ274" s="42"/>
      <c r="CA274" s="43"/>
    </row>
    <row r="275" spans="1:79">
      <c r="A275" s="50" t="s">
        <v>511</v>
      </c>
      <c r="B275" s="38" t="s">
        <v>144</v>
      </c>
      <c r="C275" s="51" t="s">
        <v>511</v>
      </c>
      <c r="D275" s="31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 t="s">
        <v>696</v>
      </c>
      <c r="BL275" s="42" t="s">
        <v>696</v>
      </c>
      <c r="BM275" s="42" t="s">
        <v>696</v>
      </c>
      <c r="BN275" s="42" t="s">
        <v>696</v>
      </c>
      <c r="BO275" s="42" t="s">
        <v>696</v>
      </c>
      <c r="BP275" s="42" t="s">
        <v>696</v>
      </c>
      <c r="BQ275" s="42" t="s">
        <v>696</v>
      </c>
      <c r="BR275" s="42" t="s">
        <v>696</v>
      </c>
      <c r="BS275" s="42" t="s">
        <v>696</v>
      </c>
      <c r="BT275" s="42" t="s">
        <v>696</v>
      </c>
      <c r="BU275" s="42" t="s">
        <v>696</v>
      </c>
      <c r="BV275" s="42" t="s">
        <v>696</v>
      </c>
      <c r="BW275" s="42" t="s">
        <v>696</v>
      </c>
      <c r="BX275" s="42" t="s">
        <v>696</v>
      </c>
      <c r="BY275" s="42"/>
      <c r="BZ275" s="42"/>
      <c r="CA275" s="43"/>
    </row>
    <row r="276" spans="1:79" ht="25.5">
      <c r="A276" s="50" t="s">
        <v>512</v>
      </c>
      <c r="B276" s="37" t="s">
        <v>213</v>
      </c>
      <c r="C276" s="51" t="s">
        <v>512</v>
      </c>
      <c r="D276" s="31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>
        <v>20</v>
      </c>
      <c r="AO276" s="42">
        <v>29</v>
      </c>
      <c r="AP276" s="42">
        <v>45</v>
      </c>
      <c r="AQ276" s="42">
        <v>57</v>
      </c>
      <c r="AR276" s="42">
        <v>64</v>
      </c>
      <c r="AS276" s="42">
        <v>71</v>
      </c>
      <c r="AT276" s="42">
        <v>53</v>
      </c>
      <c r="AU276" s="42">
        <v>51</v>
      </c>
      <c r="AV276" s="42">
        <v>35</v>
      </c>
      <c r="AW276" s="42">
        <v>42</v>
      </c>
      <c r="AX276" s="42">
        <v>45</v>
      </c>
      <c r="AY276" s="42">
        <v>41</v>
      </c>
      <c r="AZ276" s="42">
        <v>23</v>
      </c>
      <c r="BA276" s="42">
        <v>17</v>
      </c>
      <c r="BB276" s="42">
        <v>12</v>
      </c>
      <c r="BC276" s="42">
        <v>9.2954170529882703</v>
      </c>
      <c r="BD276" s="42">
        <v>18.637417052988301</v>
      </c>
      <c r="BE276" s="42">
        <v>14.967405565696399</v>
      </c>
      <c r="BF276" s="42">
        <v>9.1939611015179104</v>
      </c>
      <c r="BG276" s="42">
        <v>8.5273007079101308</v>
      </c>
      <c r="BH276" s="42">
        <v>9.3754145704285001</v>
      </c>
      <c r="BI276" s="42">
        <v>8.3507851811005107</v>
      </c>
      <c r="BJ276" s="42">
        <v>77.554319722913306</v>
      </c>
      <c r="BK276" s="42">
        <v>16.023987573063</v>
      </c>
      <c r="BL276" s="42">
        <v>6.75164721630511</v>
      </c>
      <c r="BM276" s="42">
        <v>3.7832941266678399</v>
      </c>
      <c r="BN276" s="42">
        <v>5.3790917820322903</v>
      </c>
      <c r="BO276" s="42">
        <v>4.3985917820322902</v>
      </c>
      <c r="BP276" s="42">
        <v>2.0848917820322899</v>
      </c>
      <c r="BQ276" s="42">
        <v>11.5940550711122</v>
      </c>
      <c r="BR276" s="42">
        <v>3.5558360682762502</v>
      </c>
      <c r="BS276" s="42">
        <v>4.69751897302225</v>
      </c>
      <c r="BT276" s="42">
        <v>5.8715416774469498</v>
      </c>
      <c r="BU276" s="42">
        <v>2.7855409999999998</v>
      </c>
      <c r="BV276" s="42">
        <v>4.4987886014612704</v>
      </c>
      <c r="BW276" s="42">
        <v>13.2200382216742</v>
      </c>
      <c r="BX276" s="42">
        <v>16.150366213684698</v>
      </c>
      <c r="BY276" s="42"/>
      <c r="BZ276" s="42"/>
      <c r="CA276" s="43"/>
    </row>
    <row r="277" spans="1:79">
      <c r="A277" s="50" t="s">
        <v>513</v>
      </c>
      <c r="B277" s="37" t="s">
        <v>146</v>
      </c>
      <c r="C277" s="51" t="s">
        <v>513</v>
      </c>
      <c r="D277" s="31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>
        <v>0</v>
      </c>
      <c r="BE277" s="42">
        <v>0</v>
      </c>
      <c r="BF277" s="42"/>
      <c r="BG277" s="42"/>
      <c r="BH277" s="42"/>
      <c r="BI277" s="42"/>
      <c r="BJ277" s="42"/>
      <c r="BK277" s="42" t="s">
        <v>696</v>
      </c>
      <c r="BL277" s="42" t="s">
        <v>696</v>
      </c>
      <c r="BM277" s="42" t="s">
        <v>696</v>
      </c>
      <c r="BN277" s="42" t="s">
        <v>696</v>
      </c>
      <c r="BO277" s="42" t="s">
        <v>696</v>
      </c>
      <c r="BP277" s="42" t="s">
        <v>696</v>
      </c>
      <c r="BQ277" s="42" t="s">
        <v>696</v>
      </c>
      <c r="BR277" s="42" t="s">
        <v>696</v>
      </c>
      <c r="BS277" s="42" t="s">
        <v>696</v>
      </c>
      <c r="BT277" s="42" t="s">
        <v>696</v>
      </c>
      <c r="BU277" s="42" t="s">
        <v>696</v>
      </c>
      <c r="BV277" s="42" t="s">
        <v>696</v>
      </c>
      <c r="BW277" s="42" t="s">
        <v>696</v>
      </c>
      <c r="BX277" s="42" t="s">
        <v>696</v>
      </c>
      <c r="BY277" s="42"/>
      <c r="BZ277" s="42"/>
      <c r="CA277" s="43"/>
    </row>
    <row r="278" spans="1:79">
      <c r="A278" s="50" t="s">
        <v>514</v>
      </c>
      <c r="B278" s="37" t="s">
        <v>147</v>
      </c>
      <c r="C278" s="51" t="s">
        <v>514</v>
      </c>
      <c r="D278" s="25" t="s">
        <v>695</v>
      </c>
      <c r="E278" s="33" t="s">
        <v>695</v>
      </c>
      <c r="F278" s="33" t="s">
        <v>695</v>
      </c>
      <c r="G278" s="33" t="s">
        <v>695</v>
      </c>
      <c r="H278" s="33" t="s">
        <v>695</v>
      </c>
      <c r="I278" s="33" t="s">
        <v>695</v>
      </c>
      <c r="J278" s="33" t="s">
        <v>695</v>
      </c>
      <c r="K278" s="33" t="s">
        <v>695</v>
      </c>
      <c r="L278" s="33" t="s">
        <v>695</v>
      </c>
      <c r="M278" s="33" t="s">
        <v>695</v>
      </c>
      <c r="N278" s="33" t="s">
        <v>695</v>
      </c>
      <c r="O278" s="33" t="s">
        <v>695</v>
      </c>
      <c r="P278" s="33" t="s">
        <v>695</v>
      </c>
      <c r="Q278" s="33" t="s">
        <v>695</v>
      </c>
      <c r="R278" s="33" t="s">
        <v>695</v>
      </c>
      <c r="S278" s="33" t="s">
        <v>695</v>
      </c>
      <c r="T278" s="33" t="s">
        <v>695</v>
      </c>
      <c r="U278" s="33" t="s">
        <v>695</v>
      </c>
      <c r="V278" s="33" t="s">
        <v>695</v>
      </c>
      <c r="W278" s="33" t="s">
        <v>695</v>
      </c>
      <c r="X278" s="33" t="s">
        <v>695</v>
      </c>
      <c r="Y278" s="33" t="s">
        <v>695</v>
      </c>
      <c r="Z278" s="33" t="s">
        <v>695</v>
      </c>
      <c r="AA278" s="33" t="s">
        <v>695</v>
      </c>
      <c r="AB278" s="33" t="s">
        <v>695</v>
      </c>
      <c r="AC278" s="33" t="s">
        <v>695</v>
      </c>
      <c r="AD278" s="33" t="s">
        <v>695</v>
      </c>
      <c r="AE278" s="33" t="s">
        <v>695</v>
      </c>
      <c r="AF278" s="33" t="s">
        <v>695</v>
      </c>
      <c r="AG278" s="33" t="s">
        <v>695</v>
      </c>
      <c r="AH278" s="33" t="s">
        <v>695</v>
      </c>
      <c r="AI278" s="33" t="s">
        <v>695</v>
      </c>
      <c r="AJ278" s="33" t="s">
        <v>695</v>
      </c>
      <c r="AK278" s="33" t="s">
        <v>695</v>
      </c>
      <c r="AL278" s="33" t="s">
        <v>695</v>
      </c>
      <c r="AM278" s="33" t="s">
        <v>695</v>
      </c>
      <c r="AN278" s="33" t="s">
        <v>695</v>
      </c>
      <c r="AO278" s="33" t="s">
        <v>695</v>
      </c>
      <c r="AP278" s="33" t="s">
        <v>695</v>
      </c>
      <c r="AQ278" s="33" t="s">
        <v>695</v>
      </c>
      <c r="AR278" s="33" t="s">
        <v>695</v>
      </c>
      <c r="AS278" s="33" t="s">
        <v>695</v>
      </c>
      <c r="AT278" s="33" t="s">
        <v>695</v>
      </c>
      <c r="AU278" s="33" t="s">
        <v>695</v>
      </c>
      <c r="AV278" s="33" t="s">
        <v>695</v>
      </c>
      <c r="AW278" s="33" t="s">
        <v>695</v>
      </c>
      <c r="AX278" s="33" t="s">
        <v>695</v>
      </c>
      <c r="AY278" s="33" t="s">
        <v>695</v>
      </c>
      <c r="AZ278" s="33" t="s">
        <v>695</v>
      </c>
      <c r="BA278" s="33" t="s">
        <v>695</v>
      </c>
      <c r="BB278" s="33" t="s">
        <v>695</v>
      </c>
      <c r="BC278" s="33" t="s">
        <v>695</v>
      </c>
      <c r="BD278" s="33">
        <v>0</v>
      </c>
      <c r="BE278" s="33">
        <v>0</v>
      </c>
      <c r="BF278" s="33" t="s">
        <v>695</v>
      </c>
      <c r="BG278" s="33" t="s">
        <v>695</v>
      </c>
      <c r="BH278" s="33" t="s">
        <v>695</v>
      </c>
      <c r="BI278" s="33" t="s">
        <v>695</v>
      </c>
      <c r="BJ278" s="33" t="s">
        <v>695</v>
      </c>
      <c r="BK278" s="33">
        <v>0</v>
      </c>
      <c r="BL278" s="33">
        <v>0</v>
      </c>
      <c r="BM278" s="33">
        <v>0</v>
      </c>
      <c r="BN278" s="33">
        <v>0</v>
      </c>
      <c r="BO278" s="33">
        <v>0</v>
      </c>
      <c r="BP278" s="33">
        <v>0</v>
      </c>
      <c r="BQ278" s="33">
        <v>0</v>
      </c>
      <c r="BR278" s="33">
        <v>0</v>
      </c>
      <c r="BS278" s="33">
        <v>0</v>
      </c>
      <c r="BT278" s="33">
        <v>0</v>
      </c>
      <c r="BU278" s="33">
        <v>0</v>
      </c>
      <c r="BV278" s="33">
        <v>0</v>
      </c>
      <c r="BW278" s="33">
        <v>0</v>
      </c>
      <c r="BX278" s="33">
        <v>0</v>
      </c>
      <c r="BY278" s="33" t="s">
        <v>695</v>
      </c>
      <c r="BZ278" s="33" t="s">
        <v>695</v>
      </c>
      <c r="CA278" s="27" t="s">
        <v>695</v>
      </c>
    </row>
    <row r="279" spans="1:79">
      <c r="A279" s="50" t="s">
        <v>515</v>
      </c>
      <c r="B279" s="37" t="s">
        <v>148</v>
      </c>
      <c r="C279" s="51" t="s">
        <v>515</v>
      </c>
      <c r="D279" s="31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 t="s">
        <v>696</v>
      </c>
      <c r="BL279" s="42" t="s">
        <v>696</v>
      </c>
      <c r="BM279" s="42" t="s">
        <v>696</v>
      </c>
      <c r="BN279" s="42" t="s">
        <v>696</v>
      </c>
      <c r="BO279" s="42" t="s">
        <v>696</v>
      </c>
      <c r="BP279" s="42" t="s">
        <v>696</v>
      </c>
      <c r="BQ279" s="42" t="s">
        <v>696</v>
      </c>
      <c r="BR279" s="42" t="s">
        <v>696</v>
      </c>
      <c r="BS279" s="42" t="s">
        <v>696</v>
      </c>
      <c r="BT279" s="42" t="s">
        <v>696</v>
      </c>
      <c r="BU279" s="42" t="s">
        <v>696</v>
      </c>
      <c r="BV279" s="42" t="s">
        <v>696</v>
      </c>
      <c r="BW279" s="42" t="s">
        <v>696</v>
      </c>
      <c r="BX279" s="42" t="s">
        <v>696</v>
      </c>
      <c r="BY279" s="42"/>
      <c r="BZ279" s="42"/>
      <c r="CA279" s="43"/>
    </row>
    <row r="280" spans="1:79" ht="25.5">
      <c r="A280" s="50" t="s">
        <v>516</v>
      </c>
      <c r="B280" s="37" t="s">
        <v>149</v>
      </c>
      <c r="C280" s="51" t="s">
        <v>516</v>
      </c>
      <c r="D280" s="31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 t="s">
        <v>696</v>
      </c>
      <c r="BL280" s="42" t="s">
        <v>696</v>
      </c>
      <c r="BM280" s="42" t="s">
        <v>696</v>
      </c>
      <c r="BN280" s="42" t="s">
        <v>696</v>
      </c>
      <c r="BO280" s="42" t="s">
        <v>696</v>
      </c>
      <c r="BP280" s="42" t="s">
        <v>696</v>
      </c>
      <c r="BQ280" s="42" t="s">
        <v>696</v>
      </c>
      <c r="BR280" s="42" t="s">
        <v>696</v>
      </c>
      <c r="BS280" s="42" t="s">
        <v>696</v>
      </c>
      <c r="BT280" s="42" t="s">
        <v>696</v>
      </c>
      <c r="BU280" s="42" t="s">
        <v>696</v>
      </c>
      <c r="BV280" s="42" t="s">
        <v>696</v>
      </c>
      <c r="BW280" s="42" t="s">
        <v>696</v>
      </c>
      <c r="BX280" s="42" t="s">
        <v>696</v>
      </c>
      <c r="BY280" s="42"/>
      <c r="BZ280" s="42"/>
      <c r="CA280" s="43"/>
    </row>
    <row r="281" spans="1:79" ht="25.5">
      <c r="A281" s="50" t="s">
        <v>517</v>
      </c>
      <c r="B281" s="38" t="s">
        <v>150</v>
      </c>
      <c r="C281" s="51" t="s">
        <v>517</v>
      </c>
      <c r="D281" s="25" t="s">
        <v>695</v>
      </c>
      <c r="E281" s="33" t="s">
        <v>695</v>
      </c>
      <c r="F281" s="33" t="s">
        <v>695</v>
      </c>
      <c r="G281" s="33" t="s">
        <v>695</v>
      </c>
      <c r="H281" s="33" t="s">
        <v>695</v>
      </c>
      <c r="I281" s="33" t="s">
        <v>695</v>
      </c>
      <c r="J281" s="33" t="s">
        <v>695</v>
      </c>
      <c r="K281" s="33" t="s">
        <v>695</v>
      </c>
      <c r="L281" s="33" t="s">
        <v>695</v>
      </c>
      <c r="M281" s="33" t="s">
        <v>695</v>
      </c>
      <c r="N281" s="33" t="s">
        <v>695</v>
      </c>
      <c r="O281" s="33" t="s">
        <v>695</v>
      </c>
      <c r="P281" s="33" t="s">
        <v>695</v>
      </c>
      <c r="Q281" s="33" t="s">
        <v>695</v>
      </c>
      <c r="R281" s="33" t="s">
        <v>695</v>
      </c>
      <c r="S281" s="33" t="s">
        <v>695</v>
      </c>
      <c r="T281" s="33" t="s">
        <v>695</v>
      </c>
      <c r="U281" s="33" t="s">
        <v>695</v>
      </c>
      <c r="V281" s="33" t="s">
        <v>695</v>
      </c>
      <c r="W281" s="33" t="s">
        <v>695</v>
      </c>
      <c r="X281" s="33" t="s">
        <v>695</v>
      </c>
      <c r="Y281" s="33" t="s">
        <v>695</v>
      </c>
      <c r="Z281" s="33" t="s">
        <v>695</v>
      </c>
      <c r="AA281" s="33" t="s">
        <v>695</v>
      </c>
      <c r="AB281" s="33" t="s">
        <v>695</v>
      </c>
      <c r="AC281" s="33" t="s">
        <v>695</v>
      </c>
      <c r="AD281" s="33" t="s">
        <v>695</v>
      </c>
      <c r="AE281" s="33" t="s">
        <v>695</v>
      </c>
      <c r="AF281" s="33" t="s">
        <v>695</v>
      </c>
      <c r="AG281" s="33" t="s">
        <v>695</v>
      </c>
      <c r="AH281" s="33" t="s">
        <v>695</v>
      </c>
      <c r="AI281" s="33" t="s">
        <v>695</v>
      </c>
      <c r="AJ281" s="33" t="s">
        <v>695</v>
      </c>
      <c r="AK281" s="33" t="s">
        <v>695</v>
      </c>
      <c r="AL281" s="33" t="s">
        <v>695</v>
      </c>
      <c r="AM281" s="33" t="s">
        <v>695</v>
      </c>
      <c r="AN281" s="33" t="s">
        <v>695</v>
      </c>
      <c r="AO281" s="33" t="s">
        <v>695</v>
      </c>
      <c r="AP281" s="33" t="s">
        <v>695</v>
      </c>
      <c r="AQ281" s="33" t="s">
        <v>695</v>
      </c>
      <c r="AR281" s="33" t="s">
        <v>695</v>
      </c>
      <c r="AS281" s="33" t="s">
        <v>695</v>
      </c>
      <c r="AT281" s="33" t="s">
        <v>695</v>
      </c>
      <c r="AU281" s="33" t="s">
        <v>695</v>
      </c>
      <c r="AV281" s="33" t="s">
        <v>695</v>
      </c>
      <c r="AW281" s="33" t="s">
        <v>695</v>
      </c>
      <c r="AX281" s="33" t="s">
        <v>695</v>
      </c>
      <c r="AY281" s="33" t="s">
        <v>695</v>
      </c>
      <c r="AZ281" s="33" t="s">
        <v>695</v>
      </c>
      <c r="BA281" s="33" t="s">
        <v>695</v>
      </c>
      <c r="BB281" s="33" t="s">
        <v>695</v>
      </c>
      <c r="BC281" s="33" t="s">
        <v>695</v>
      </c>
      <c r="BD281" s="33">
        <v>0</v>
      </c>
      <c r="BE281" s="33">
        <v>0</v>
      </c>
      <c r="BF281" s="33" t="s">
        <v>695</v>
      </c>
      <c r="BG281" s="33" t="s">
        <v>695</v>
      </c>
      <c r="BH281" s="33" t="s">
        <v>695</v>
      </c>
      <c r="BI281" s="33" t="s">
        <v>695</v>
      </c>
      <c r="BJ281" s="33" t="s">
        <v>695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 t="s">
        <v>695</v>
      </c>
      <c r="BZ281" s="33" t="s">
        <v>695</v>
      </c>
      <c r="CA281" s="27" t="s">
        <v>695</v>
      </c>
    </row>
    <row r="282" spans="1:79">
      <c r="A282" s="50" t="s">
        <v>518</v>
      </c>
      <c r="B282" s="38" t="s">
        <v>214</v>
      </c>
      <c r="C282" s="51" t="s">
        <v>518</v>
      </c>
      <c r="D282" s="31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 t="s">
        <v>696</v>
      </c>
      <c r="BL282" s="42" t="s">
        <v>696</v>
      </c>
      <c r="BM282" s="42" t="s">
        <v>696</v>
      </c>
      <c r="BN282" s="42" t="s">
        <v>696</v>
      </c>
      <c r="BO282" s="42" t="s">
        <v>696</v>
      </c>
      <c r="BP282" s="42" t="s">
        <v>696</v>
      </c>
      <c r="BQ282" s="42" t="s">
        <v>696</v>
      </c>
      <c r="BR282" s="42" t="s">
        <v>696</v>
      </c>
      <c r="BS282" s="42" t="s">
        <v>696</v>
      </c>
      <c r="BT282" s="42" t="s">
        <v>696</v>
      </c>
      <c r="BU282" s="42" t="s">
        <v>696</v>
      </c>
      <c r="BV282" s="42" t="s">
        <v>696</v>
      </c>
      <c r="BW282" s="42" t="s">
        <v>696</v>
      </c>
      <c r="BX282" s="42" t="s">
        <v>696</v>
      </c>
      <c r="BY282" s="42"/>
      <c r="BZ282" s="42"/>
      <c r="CA282" s="43"/>
    </row>
    <row r="283" spans="1:79">
      <c r="A283" s="50" t="s">
        <v>519</v>
      </c>
      <c r="B283" s="38" t="s">
        <v>215</v>
      </c>
      <c r="C283" s="51" t="s">
        <v>519</v>
      </c>
      <c r="D283" s="31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 t="s">
        <v>696</v>
      </c>
      <c r="BL283" s="42" t="s">
        <v>696</v>
      </c>
      <c r="BM283" s="42" t="s">
        <v>696</v>
      </c>
      <c r="BN283" s="42" t="s">
        <v>696</v>
      </c>
      <c r="BO283" s="42" t="s">
        <v>696</v>
      </c>
      <c r="BP283" s="42" t="s">
        <v>696</v>
      </c>
      <c r="BQ283" s="42" t="s">
        <v>696</v>
      </c>
      <c r="BR283" s="42" t="s">
        <v>696</v>
      </c>
      <c r="BS283" s="42" t="s">
        <v>696</v>
      </c>
      <c r="BT283" s="42" t="s">
        <v>696</v>
      </c>
      <c r="BU283" s="42" t="s">
        <v>696</v>
      </c>
      <c r="BV283" s="42" t="s">
        <v>696</v>
      </c>
      <c r="BW283" s="42" t="s">
        <v>696</v>
      </c>
      <c r="BX283" s="42" t="s">
        <v>696</v>
      </c>
      <c r="BY283" s="42"/>
      <c r="BZ283" s="42"/>
      <c r="CA283" s="43"/>
    </row>
    <row r="284" spans="1:79">
      <c r="A284" s="50" t="s">
        <v>520</v>
      </c>
      <c r="B284" s="38" t="s">
        <v>153</v>
      </c>
      <c r="C284" s="51" t="s">
        <v>520</v>
      </c>
      <c r="D284" s="31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 t="s">
        <v>696</v>
      </c>
      <c r="BL284" s="42" t="s">
        <v>696</v>
      </c>
      <c r="BM284" s="42" t="s">
        <v>696</v>
      </c>
      <c r="BN284" s="42" t="s">
        <v>696</v>
      </c>
      <c r="BO284" s="42" t="s">
        <v>696</v>
      </c>
      <c r="BP284" s="42" t="s">
        <v>696</v>
      </c>
      <c r="BQ284" s="42" t="s">
        <v>696</v>
      </c>
      <c r="BR284" s="42" t="s">
        <v>696</v>
      </c>
      <c r="BS284" s="42" t="s">
        <v>696</v>
      </c>
      <c r="BT284" s="42" t="s">
        <v>696</v>
      </c>
      <c r="BU284" s="42" t="s">
        <v>696</v>
      </c>
      <c r="BV284" s="42" t="s">
        <v>696</v>
      </c>
      <c r="BW284" s="42"/>
      <c r="BX284" s="42" t="s">
        <v>696</v>
      </c>
      <c r="BY284" s="42"/>
      <c r="BZ284" s="42"/>
      <c r="CA284" s="43"/>
    </row>
    <row r="285" spans="1:79">
      <c r="A285" s="50" t="s">
        <v>521</v>
      </c>
      <c r="B285" s="40" t="s">
        <v>216</v>
      </c>
      <c r="C285" s="51" t="s">
        <v>521</v>
      </c>
      <c r="D285" s="25">
        <v>1640.03455003521</v>
      </c>
      <c r="E285" s="33">
        <v>1550.0279861942399</v>
      </c>
      <c r="F285" s="33">
        <v>1431.0255003422401</v>
      </c>
      <c r="G285" s="33">
        <v>1560.5055113911201</v>
      </c>
      <c r="H285" s="33">
        <v>1587.3556997149001</v>
      </c>
      <c r="I285" s="33">
        <v>1529.3184016278001</v>
      </c>
      <c r="J285" s="33">
        <v>1805.8435595697899</v>
      </c>
      <c r="K285" s="33" t="s">
        <v>695</v>
      </c>
      <c r="L285" s="33" t="s">
        <v>695</v>
      </c>
      <c r="M285" s="33" t="s">
        <v>695</v>
      </c>
      <c r="N285" s="33" t="s">
        <v>695</v>
      </c>
      <c r="O285" s="33" t="s">
        <v>695</v>
      </c>
      <c r="P285" s="33" t="s">
        <v>695</v>
      </c>
      <c r="Q285" s="33" t="s">
        <v>695</v>
      </c>
      <c r="R285" s="33" t="s">
        <v>695</v>
      </c>
      <c r="S285" s="33" t="s">
        <v>695</v>
      </c>
      <c r="T285" s="33" t="s">
        <v>695</v>
      </c>
      <c r="U285" s="33" t="s">
        <v>695</v>
      </c>
      <c r="V285" s="33" t="s">
        <v>695</v>
      </c>
      <c r="W285" s="33" t="s">
        <v>695</v>
      </c>
      <c r="X285" s="33" t="s">
        <v>695</v>
      </c>
      <c r="Y285" s="33" t="s">
        <v>695</v>
      </c>
      <c r="Z285" s="33" t="s">
        <v>695</v>
      </c>
      <c r="AA285" s="33" t="s">
        <v>695</v>
      </c>
      <c r="AB285" s="33" t="s">
        <v>695</v>
      </c>
      <c r="AC285" s="33" t="s">
        <v>695</v>
      </c>
      <c r="AD285" s="33" t="s">
        <v>695</v>
      </c>
      <c r="AE285" s="33" t="s">
        <v>695</v>
      </c>
      <c r="AF285" s="33" t="s">
        <v>695</v>
      </c>
      <c r="AG285" s="33" t="s">
        <v>695</v>
      </c>
      <c r="AH285" s="33" t="s">
        <v>695</v>
      </c>
      <c r="AI285" s="33" t="s">
        <v>695</v>
      </c>
      <c r="AJ285" s="33" t="s">
        <v>695</v>
      </c>
      <c r="AK285" s="33" t="s">
        <v>695</v>
      </c>
      <c r="AL285" s="33" t="s">
        <v>695</v>
      </c>
      <c r="AM285" s="33" t="s">
        <v>695</v>
      </c>
      <c r="AN285" s="33">
        <v>48204</v>
      </c>
      <c r="AO285" s="33">
        <v>51254</v>
      </c>
      <c r="AP285" s="33">
        <v>55636</v>
      </c>
      <c r="AQ285" s="33">
        <v>56917</v>
      </c>
      <c r="AR285" s="33">
        <v>56331</v>
      </c>
      <c r="AS285" s="33">
        <v>57811</v>
      </c>
      <c r="AT285" s="33">
        <v>60713</v>
      </c>
      <c r="AU285" s="33">
        <v>60954.5</v>
      </c>
      <c r="AV285" s="33">
        <v>62067</v>
      </c>
      <c r="AW285" s="33">
        <v>62715</v>
      </c>
      <c r="AX285" s="33">
        <v>62459</v>
      </c>
      <c r="AY285" s="33">
        <v>61225</v>
      </c>
      <c r="AZ285" s="33">
        <v>61159</v>
      </c>
      <c r="BA285" s="33">
        <v>61095</v>
      </c>
      <c r="BB285" s="33">
        <v>61468</v>
      </c>
      <c r="BC285" s="33">
        <v>59049.122820399898</v>
      </c>
      <c r="BD285" s="33">
        <v>56727.610283370697</v>
      </c>
      <c r="BE285" s="33">
        <v>55977.834631503902</v>
      </c>
      <c r="BF285" s="33">
        <v>56756.757439410801</v>
      </c>
      <c r="BG285" s="33">
        <v>56314.548167360197</v>
      </c>
      <c r="BH285" s="33">
        <v>57132.581741702299</v>
      </c>
      <c r="BI285" s="33">
        <v>58103.409776754001</v>
      </c>
      <c r="BJ285" s="33">
        <v>56867.0705117783</v>
      </c>
      <c r="BK285" s="33">
        <v>56532.663119160803</v>
      </c>
      <c r="BL285" s="33">
        <v>55314.532033029398</v>
      </c>
      <c r="BM285" s="33">
        <v>57750.674350800502</v>
      </c>
      <c r="BN285" s="33">
        <v>58520.797677151699</v>
      </c>
      <c r="BO285" s="33">
        <v>60816.825458211402</v>
      </c>
      <c r="BP285" s="33">
        <v>62819.596395211403</v>
      </c>
      <c r="BQ285" s="33">
        <v>66302.578527723905</v>
      </c>
      <c r="BR285" s="33">
        <v>67861.695886400805</v>
      </c>
      <c r="BS285" s="33">
        <v>67037.396599136497</v>
      </c>
      <c r="BT285" s="33">
        <v>68932.403472078498</v>
      </c>
      <c r="BU285" s="33">
        <v>74917.215062049494</v>
      </c>
      <c r="BV285" s="33">
        <v>76699.6198490932</v>
      </c>
      <c r="BW285" s="33">
        <v>78120.298124299094</v>
      </c>
      <c r="BX285" s="33">
        <v>80667.893924731296</v>
      </c>
      <c r="BY285" s="33" t="s">
        <v>695</v>
      </c>
      <c r="BZ285" s="33" t="s">
        <v>695</v>
      </c>
      <c r="CA285" s="27" t="s">
        <v>695</v>
      </c>
    </row>
    <row r="286" spans="1:79">
      <c r="A286" s="50" t="s">
        <v>522</v>
      </c>
      <c r="B286" s="40" t="s">
        <v>217</v>
      </c>
      <c r="C286" s="51" t="s">
        <v>522</v>
      </c>
      <c r="D286" s="31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 t="s">
        <v>696</v>
      </c>
      <c r="BL286" s="42" t="s">
        <v>696</v>
      </c>
      <c r="BM286" s="42" t="s">
        <v>696</v>
      </c>
      <c r="BN286" s="42" t="s">
        <v>696</v>
      </c>
      <c r="BO286" s="42" t="s">
        <v>696</v>
      </c>
      <c r="BP286" s="42" t="s">
        <v>696</v>
      </c>
      <c r="BQ286" s="42" t="s">
        <v>696</v>
      </c>
      <c r="BR286" s="42" t="s">
        <v>696</v>
      </c>
      <c r="BS286" s="42" t="s">
        <v>696</v>
      </c>
      <c r="BT286" s="42" t="s">
        <v>696</v>
      </c>
      <c r="BU286" s="42" t="s">
        <v>696</v>
      </c>
      <c r="BV286" s="42" t="s">
        <v>696</v>
      </c>
      <c r="BW286" s="42" t="s">
        <v>696</v>
      </c>
      <c r="BX286" s="42" t="s">
        <v>696</v>
      </c>
      <c r="BY286" s="42"/>
      <c r="BZ286" s="42"/>
      <c r="CA286" s="43"/>
    </row>
    <row r="287" spans="1:79">
      <c r="A287" s="50" t="s">
        <v>523</v>
      </c>
      <c r="B287" s="40" t="s">
        <v>218</v>
      </c>
      <c r="C287" s="51" t="s">
        <v>523</v>
      </c>
      <c r="D287" s="25" t="s">
        <v>695</v>
      </c>
      <c r="E287" s="33" t="s">
        <v>695</v>
      </c>
      <c r="F287" s="33" t="s">
        <v>695</v>
      </c>
      <c r="G287" s="33" t="s">
        <v>695</v>
      </c>
      <c r="H287" s="33" t="s">
        <v>695</v>
      </c>
      <c r="I287" s="33" t="s">
        <v>695</v>
      </c>
      <c r="J287" s="33" t="s">
        <v>695</v>
      </c>
      <c r="K287" s="33" t="s">
        <v>695</v>
      </c>
      <c r="L287" s="33" t="s">
        <v>695</v>
      </c>
      <c r="M287" s="33" t="s">
        <v>695</v>
      </c>
      <c r="N287" s="33" t="s">
        <v>695</v>
      </c>
      <c r="O287" s="33" t="s">
        <v>695</v>
      </c>
      <c r="P287" s="33" t="s">
        <v>695</v>
      </c>
      <c r="Q287" s="33" t="s">
        <v>695</v>
      </c>
      <c r="R287" s="33" t="s">
        <v>695</v>
      </c>
      <c r="S287" s="33" t="s">
        <v>695</v>
      </c>
      <c r="T287" s="33" t="s">
        <v>695</v>
      </c>
      <c r="U287" s="33" t="s">
        <v>695</v>
      </c>
      <c r="V287" s="33" t="s">
        <v>695</v>
      </c>
      <c r="W287" s="33" t="s">
        <v>695</v>
      </c>
      <c r="X287" s="33" t="s">
        <v>695</v>
      </c>
      <c r="Y287" s="33" t="s">
        <v>695</v>
      </c>
      <c r="Z287" s="33" t="s">
        <v>695</v>
      </c>
      <c r="AA287" s="33" t="s">
        <v>695</v>
      </c>
      <c r="AB287" s="33" t="s">
        <v>695</v>
      </c>
      <c r="AC287" s="33" t="s">
        <v>695</v>
      </c>
      <c r="AD287" s="33" t="s">
        <v>695</v>
      </c>
      <c r="AE287" s="33" t="s">
        <v>695</v>
      </c>
      <c r="AF287" s="33" t="s">
        <v>695</v>
      </c>
      <c r="AG287" s="33" t="s">
        <v>695</v>
      </c>
      <c r="AH287" s="33" t="s">
        <v>695</v>
      </c>
      <c r="AI287" s="33" t="s">
        <v>695</v>
      </c>
      <c r="AJ287" s="33" t="s">
        <v>695</v>
      </c>
      <c r="AK287" s="33" t="s">
        <v>695</v>
      </c>
      <c r="AL287" s="33" t="s">
        <v>695</v>
      </c>
      <c r="AM287" s="33" t="s">
        <v>695</v>
      </c>
      <c r="AN287" s="33">
        <v>2085</v>
      </c>
      <c r="AO287" s="33">
        <v>2117</v>
      </c>
      <c r="AP287" s="33">
        <v>2129</v>
      </c>
      <c r="AQ287" s="33">
        <v>2130</v>
      </c>
      <c r="AR287" s="33">
        <v>2223</v>
      </c>
      <c r="AS287" s="33">
        <v>2155</v>
      </c>
      <c r="AT287" s="33">
        <v>2209</v>
      </c>
      <c r="AU287" s="33">
        <v>2242</v>
      </c>
      <c r="AV287" s="33">
        <v>2264</v>
      </c>
      <c r="AW287" s="33">
        <v>2218</v>
      </c>
      <c r="AX287" s="33">
        <v>2222</v>
      </c>
      <c r="AY287" s="33">
        <v>2377</v>
      </c>
      <c r="AZ287" s="33">
        <v>2703</v>
      </c>
      <c r="BA287" s="33">
        <v>2888</v>
      </c>
      <c r="BB287" s="33">
        <v>2897</v>
      </c>
      <c r="BC287" s="33">
        <v>2819.4734314741199</v>
      </c>
      <c r="BD287" s="33">
        <v>2816.6514314741198</v>
      </c>
      <c r="BE287" s="33">
        <v>2650.0980685678701</v>
      </c>
      <c r="BF287" s="33">
        <v>2720.10953616499</v>
      </c>
      <c r="BG287" s="33">
        <v>2666.6982650546402</v>
      </c>
      <c r="BH287" s="33">
        <v>2736.4907737071899</v>
      </c>
      <c r="BI287" s="33">
        <v>2616.3238667535602</v>
      </c>
      <c r="BJ287" s="33">
        <v>2622.9515571409202</v>
      </c>
      <c r="BK287" s="33">
        <v>2608.3807855418399</v>
      </c>
      <c r="BL287" s="33">
        <v>2575.9543796804201</v>
      </c>
      <c r="BM287" s="33">
        <v>2659.2307152414401</v>
      </c>
      <c r="BN287" s="33">
        <v>2636.6340276327301</v>
      </c>
      <c r="BO287" s="33">
        <v>2802.8055321336801</v>
      </c>
      <c r="BP287" s="33">
        <v>2801.3407321336799</v>
      </c>
      <c r="BQ287" s="33">
        <v>2791.88197244613</v>
      </c>
      <c r="BR287" s="33">
        <v>2750.93365012308</v>
      </c>
      <c r="BS287" s="33">
        <v>2783.2498612887498</v>
      </c>
      <c r="BT287" s="33">
        <v>2371.1180180289798</v>
      </c>
      <c r="BU287" s="33">
        <v>2424.7201</v>
      </c>
      <c r="BV287" s="33">
        <v>2409.5809278848301</v>
      </c>
      <c r="BW287" s="33">
        <v>2451.7579674107401</v>
      </c>
      <c r="BX287" s="33">
        <v>2451.8533064134899</v>
      </c>
      <c r="BY287" s="33" t="s">
        <v>695</v>
      </c>
      <c r="BZ287" s="33" t="s">
        <v>695</v>
      </c>
      <c r="CA287" s="27" t="s">
        <v>695</v>
      </c>
    </row>
    <row r="288" spans="1:79">
      <c r="A288" s="50" t="s">
        <v>524</v>
      </c>
      <c r="B288" s="37" t="s">
        <v>157</v>
      </c>
      <c r="C288" s="51" t="s">
        <v>524</v>
      </c>
      <c r="D288" s="25" t="s">
        <v>695</v>
      </c>
      <c r="E288" s="33" t="s">
        <v>695</v>
      </c>
      <c r="F288" s="33" t="s">
        <v>695</v>
      </c>
      <c r="G288" s="33" t="s">
        <v>695</v>
      </c>
      <c r="H288" s="33" t="s">
        <v>695</v>
      </c>
      <c r="I288" s="33" t="s">
        <v>695</v>
      </c>
      <c r="J288" s="33" t="s">
        <v>695</v>
      </c>
      <c r="K288" s="33" t="s">
        <v>695</v>
      </c>
      <c r="L288" s="33" t="s">
        <v>695</v>
      </c>
      <c r="M288" s="33" t="s">
        <v>695</v>
      </c>
      <c r="N288" s="33" t="s">
        <v>695</v>
      </c>
      <c r="O288" s="33" t="s">
        <v>695</v>
      </c>
      <c r="P288" s="33" t="s">
        <v>695</v>
      </c>
      <c r="Q288" s="33" t="s">
        <v>695</v>
      </c>
      <c r="R288" s="33" t="s">
        <v>695</v>
      </c>
      <c r="S288" s="33" t="s">
        <v>695</v>
      </c>
      <c r="T288" s="33" t="s">
        <v>695</v>
      </c>
      <c r="U288" s="33" t="s">
        <v>695</v>
      </c>
      <c r="V288" s="33" t="s">
        <v>695</v>
      </c>
      <c r="W288" s="33" t="s">
        <v>695</v>
      </c>
      <c r="X288" s="33" t="s">
        <v>695</v>
      </c>
      <c r="Y288" s="33" t="s">
        <v>695</v>
      </c>
      <c r="Z288" s="33" t="s">
        <v>695</v>
      </c>
      <c r="AA288" s="33" t="s">
        <v>695</v>
      </c>
      <c r="AB288" s="33" t="s">
        <v>695</v>
      </c>
      <c r="AC288" s="33" t="s">
        <v>695</v>
      </c>
      <c r="AD288" s="33" t="s">
        <v>695</v>
      </c>
      <c r="AE288" s="33" t="s">
        <v>695</v>
      </c>
      <c r="AF288" s="33" t="s">
        <v>695</v>
      </c>
      <c r="AG288" s="33" t="s">
        <v>695</v>
      </c>
      <c r="AH288" s="33" t="s">
        <v>695</v>
      </c>
      <c r="AI288" s="33" t="s">
        <v>695</v>
      </c>
      <c r="AJ288" s="33" t="s">
        <v>695</v>
      </c>
      <c r="AK288" s="33" t="s">
        <v>695</v>
      </c>
      <c r="AL288" s="33" t="s">
        <v>695</v>
      </c>
      <c r="AM288" s="33" t="s">
        <v>695</v>
      </c>
      <c r="AN288" s="33">
        <v>1201</v>
      </c>
      <c r="AO288" s="33">
        <v>1201</v>
      </c>
      <c r="AP288" s="33">
        <v>1201</v>
      </c>
      <c r="AQ288" s="33">
        <v>1201</v>
      </c>
      <c r="AR288" s="33">
        <v>1201</v>
      </c>
      <c r="AS288" s="33">
        <v>1101</v>
      </c>
      <c r="AT288" s="33">
        <v>1101</v>
      </c>
      <c r="AU288" s="33">
        <v>1101</v>
      </c>
      <c r="AV288" s="33">
        <v>1101</v>
      </c>
      <c r="AW288" s="33">
        <v>1001</v>
      </c>
      <c r="AX288" s="33">
        <v>1001</v>
      </c>
      <c r="AY288" s="33">
        <v>1004</v>
      </c>
      <c r="AZ288" s="33">
        <v>1004</v>
      </c>
      <c r="BA288" s="33">
        <v>902</v>
      </c>
      <c r="BB288" s="33">
        <v>902</v>
      </c>
      <c r="BC288" s="33">
        <v>905.42573147411701</v>
      </c>
      <c r="BD288" s="33">
        <v>906.42573147411701</v>
      </c>
      <c r="BE288" s="33">
        <v>805.69</v>
      </c>
      <c r="BF288" s="33">
        <v>804.89</v>
      </c>
      <c r="BG288" s="33">
        <v>805.94</v>
      </c>
      <c r="BH288" s="33">
        <v>808.39</v>
      </c>
      <c r="BI288" s="33">
        <v>708</v>
      </c>
      <c r="BJ288" s="33">
        <v>707.3</v>
      </c>
      <c r="BK288" s="33">
        <v>710.13</v>
      </c>
      <c r="BL288" s="33">
        <v>718.62</v>
      </c>
      <c r="BM288" s="33">
        <v>706.95</v>
      </c>
      <c r="BN288" s="33">
        <v>709.35</v>
      </c>
      <c r="BO288" s="33">
        <v>709.3</v>
      </c>
      <c r="BP288" s="33">
        <v>709.41</v>
      </c>
      <c r="BQ288" s="33">
        <v>710.11</v>
      </c>
      <c r="BR288" s="33">
        <v>710.74</v>
      </c>
      <c r="BS288" s="33">
        <v>713.17</v>
      </c>
      <c r="BT288" s="33">
        <v>712.18</v>
      </c>
      <c r="BU288" s="33">
        <v>707.62009999999998</v>
      </c>
      <c r="BV288" s="33">
        <v>707.20010000000002</v>
      </c>
      <c r="BW288" s="33">
        <v>709.00009999999997</v>
      </c>
      <c r="BX288" s="33">
        <v>707.00009999999997</v>
      </c>
      <c r="BY288" s="33" t="s">
        <v>695</v>
      </c>
      <c r="BZ288" s="33" t="s">
        <v>695</v>
      </c>
      <c r="CA288" s="27" t="s">
        <v>695</v>
      </c>
    </row>
    <row r="289" spans="1:79">
      <c r="A289" s="50" t="s">
        <v>525</v>
      </c>
      <c r="B289" s="37" t="s">
        <v>158</v>
      </c>
      <c r="C289" s="51" t="s">
        <v>525</v>
      </c>
      <c r="D289" s="31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 t="s">
        <v>696</v>
      </c>
      <c r="BL289" s="42" t="s">
        <v>696</v>
      </c>
      <c r="BM289" s="42" t="s">
        <v>696</v>
      </c>
      <c r="BN289" s="42" t="s">
        <v>696</v>
      </c>
      <c r="BO289" s="42" t="s">
        <v>696</v>
      </c>
      <c r="BP289" s="42" t="s">
        <v>696</v>
      </c>
      <c r="BQ289" s="42" t="s">
        <v>696</v>
      </c>
      <c r="BR289" s="42" t="s">
        <v>696</v>
      </c>
      <c r="BS289" s="42" t="s">
        <v>696</v>
      </c>
      <c r="BT289" s="42" t="s">
        <v>696</v>
      </c>
      <c r="BU289" s="42" t="s">
        <v>696</v>
      </c>
      <c r="BV289" s="42" t="s">
        <v>696</v>
      </c>
      <c r="BW289" s="42" t="s">
        <v>696</v>
      </c>
      <c r="BX289" s="42" t="s">
        <v>696</v>
      </c>
      <c r="BY289" s="42"/>
      <c r="BZ289" s="42"/>
      <c r="CA289" s="43"/>
    </row>
    <row r="290" spans="1:79">
      <c r="A290" s="50" t="s">
        <v>526</v>
      </c>
      <c r="B290" s="37" t="s">
        <v>159</v>
      </c>
      <c r="C290" s="51" t="s">
        <v>526</v>
      </c>
      <c r="D290" s="31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>
        <v>804.89</v>
      </c>
      <c r="BG290" s="42">
        <v>805.94</v>
      </c>
      <c r="BH290" s="42">
        <v>808.39</v>
      </c>
      <c r="BI290" s="42">
        <v>708</v>
      </c>
      <c r="BJ290" s="42">
        <v>707.3</v>
      </c>
      <c r="BK290" s="42">
        <v>710.13</v>
      </c>
      <c r="BL290" s="42">
        <v>718.62</v>
      </c>
      <c r="BM290" s="42">
        <v>706.95</v>
      </c>
      <c r="BN290" s="42">
        <v>709.35</v>
      </c>
      <c r="BO290" s="42">
        <v>709.3</v>
      </c>
      <c r="BP290" s="42">
        <v>709.41</v>
      </c>
      <c r="BQ290" s="42">
        <v>710.11</v>
      </c>
      <c r="BR290" s="42">
        <v>710.74</v>
      </c>
      <c r="BS290" s="42">
        <v>713.17</v>
      </c>
      <c r="BT290" s="42">
        <v>712.18</v>
      </c>
      <c r="BU290" s="42">
        <v>707.62009999999998</v>
      </c>
      <c r="BV290" s="42">
        <v>707.20010000000002</v>
      </c>
      <c r="BW290" s="42">
        <v>709.00009999999997</v>
      </c>
      <c r="BX290" s="42">
        <v>707.00009999999997</v>
      </c>
      <c r="BY290" s="42"/>
      <c r="BZ290" s="42"/>
      <c r="CA290" s="43"/>
    </row>
    <row r="291" spans="1:79">
      <c r="A291" s="50" t="s">
        <v>527</v>
      </c>
      <c r="B291" s="38" t="s">
        <v>160</v>
      </c>
      <c r="C291" s="51" t="s">
        <v>527</v>
      </c>
      <c r="D291" s="25" t="s">
        <v>695</v>
      </c>
      <c r="E291" s="33" t="s">
        <v>695</v>
      </c>
      <c r="F291" s="33" t="s">
        <v>695</v>
      </c>
      <c r="G291" s="33" t="s">
        <v>695</v>
      </c>
      <c r="H291" s="33" t="s">
        <v>695</v>
      </c>
      <c r="I291" s="33" t="s">
        <v>695</v>
      </c>
      <c r="J291" s="33" t="s">
        <v>695</v>
      </c>
      <c r="K291" s="33" t="s">
        <v>695</v>
      </c>
      <c r="L291" s="33" t="s">
        <v>695</v>
      </c>
      <c r="M291" s="33" t="s">
        <v>695</v>
      </c>
      <c r="N291" s="33" t="s">
        <v>695</v>
      </c>
      <c r="O291" s="33" t="s">
        <v>695</v>
      </c>
      <c r="P291" s="33" t="s">
        <v>695</v>
      </c>
      <c r="Q291" s="33" t="s">
        <v>695</v>
      </c>
      <c r="R291" s="33" t="s">
        <v>695</v>
      </c>
      <c r="S291" s="33" t="s">
        <v>695</v>
      </c>
      <c r="T291" s="33" t="s">
        <v>695</v>
      </c>
      <c r="U291" s="33" t="s">
        <v>695</v>
      </c>
      <c r="V291" s="33" t="s">
        <v>695</v>
      </c>
      <c r="W291" s="33" t="s">
        <v>695</v>
      </c>
      <c r="X291" s="33" t="s">
        <v>695</v>
      </c>
      <c r="Y291" s="33" t="s">
        <v>695</v>
      </c>
      <c r="Z291" s="33" t="s">
        <v>695</v>
      </c>
      <c r="AA291" s="33" t="s">
        <v>695</v>
      </c>
      <c r="AB291" s="33" t="s">
        <v>695</v>
      </c>
      <c r="AC291" s="33" t="s">
        <v>695</v>
      </c>
      <c r="AD291" s="33" t="s">
        <v>695</v>
      </c>
      <c r="AE291" s="33" t="s">
        <v>695</v>
      </c>
      <c r="AF291" s="33" t="s">
        <v>695</v>
      </c>
      <c r="AG291" s="33" t="s">
        <v>695</v>
      </c>
      <c r="AH291" s="33" t="s">
        <v>695</v>
      </c>
      <c r="AI291" s="33" t="s">
        <v>695</v>
      </c>
      <c r="AJ291" s="33" t="s">
        <v>695</v>
      </c>
      <c r="AK291" s="33" t="s">
        <v>695</v>
      </c>
      <c r="AL291" s="33" t="s">
        <v>695</v>
      </c>
      <c r="AM291" s="33" t="s">
        <v>695</v>
      </c>
      <c r="AN291" s="33" t="s">
        <v>695</v>
      </c>
      <c r="AO291" s="33" t="s">
        <v>695</v>
      </c>
      <c r="AP291" s="33" t="s">
        <v>695</v>
      </c>
      <c r="AQ291" s="33" t="s">
        <v>695</v>
      </c>
      <c r="AR291" s="33" t="s">
        <v>695</v>
      </c>
      <c r="AS291" s="33" t="s">
        <v>695</v>
      </c>
      <c r="AT291" s="33" t="s">
        <v>695</v>
      </c>
      <c r="AU291" s="33" t="s">
        <v>695</v>
      </c>
      <c r="AV291" s="33" t="s">
        <v>695</v>
      </c>
      <c r="AW291" s="33" t="s">
        <v>695</v>
      </c>
      <c r="AX291" s="33" t="s">
        <v>695</v>
      </c>
      <c r="AY291" s="33" t="s">
        <v>695</v>
      </c>
      <c r="AZ291" s="33" t="s">
        <v>695</v>
      </c>
      <c r="BA291" s="33" t="s">
        <v>695</v>
      </c>
      <c r="BB291" s="33" t="s">
        <v>695</v>
      </c>
      <c r="BC291" s="33" t="s">
        <v>695</v>
      </c>
      <c r="BD291" s="33">
        <v>0</v>
      </c>
      <c r="BE291" s="33">
        <v>0</v>
      </c>
      <c r="BF291" s="33" t="s">
        <v>695</v>
      </c>
      <c r="BG291" s="33" t="s">
        <v>695</v>
      </c>
      <c r="BH291" s="33" t="s">
        <v>695</v>
      </c>
      <c r="BI291" s="33" t="s">
        <v>695</v>
      </c>
      <c r="BJ291" s="33" t="s">
        <v>695</v>
      </c>
      <c r="BK291" s="33">
        <v>0</v>
      </c>
      <c r="BL291" s="33">
        <v>0</v>
      </c>
      <c r="BM291" s="33">
        <v>0</v>
      </c>
      <c r="BN291" s="33">
        <v>0</v>
      </c>
      <c r="BO291" s="33">
        <v>0</v>
      </c>
      <c r="BP291" s="33">
        <v>0</v>
      </c>
      <c r="BQ291" s="33">
        <v>0</v>
      </c>
      <c r="BR291" s="33">
        <v>0</v>
      </c>
      <c r="BS291" s="33">
        <v>0</v>
      </c>
      <c r="BT291" s="33">
        <v>0</v>
      </c>
      <c r="BU291" s="33">
        <v>0</v>
      </c>
      <c r="BV291" s="33">
        <v>0</v>
      </c>
      <c r="BW291" s="33">
        <v>0</v>
      </c>
      <c r="BX291" s="33">
        <v>0</v>
      </c>
      <c r="BY291" s="33" t="s">
        <v>695</v>
      </c>
      <c r="BZ291" s="33" t="s">
        <v>695</v>
      </c>
      <c r="CA291" s="27" t="s">
        <v>695</v>
      </c>
    </row>
    <row r="292" spans="1:79">
      <c r="A292" s="50" t="s">
        <v>528</v>
      </c>
      <c r="B292" s="38" t="s">
        <v>158</v>
      </c>
      <c r="C292" s="51" t="s">
        <v>528</v>
      </c>
      <c r="D292" s="31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 t="s">
        <v>696</v>
      </c>
      <c r="BL292" s="42" t="s">
        <v>696</v>
      </c>
      <c r="BM292" s="42" t="s">
        <v>696</v>
      </c>
      <c r="BN292" s="42" t="s">
        <v>696</v>
      </c>
      <c r="BO292" s="42" t="s">
        <v>696</v>
      </c>
      <c r="BP292" s="42" t="s">
        <v>696</v>
      </c>
      <c r="BQ292" s="42" t="s">
        <v>696</v>
      </c>
      <c r="BR292" s="42" t="s">
        <v>696</v>
      </c>
      <c r="BS292" s="42" t="s">
        <v>696</v>
      </c>
      <c r="BT292" s="42" t="s">
        <v>696</v>
      </c>
      <c r="BU292" s="42" t="s">
        <v>696</v>
      </c>
      <c r="BV292" s="42" t="s">
        <v>696</v>
      </c>
      <c r="BW292" s="42" t="s">
        <v>696</v>
      </c>
      <c r="BX292" s="42" t="s">
        <v>696</v>
      </c>
      <c r="BY292" s="42"/>
      <c r="BZ292" s="42"/>
      <c r="CA292" s="43"/>
    </row>
    <row r="293" spans="1:79">
      <c r="A293" s="50" t="s">
        <v>529</v>
      </c>
      <c r="B293" s="38" t="s">
        <v>159</v>
      </c>
      <c r="C293" s="51" t="s">
        <v>529</v>
      </c>
      <c r="D293" s="31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 t="s">
        <v>696</v>
      </c>
      <c r="BL293" s="42" t="s">
        <v>696</v>
      </c>
      <c r="BM293" s="42" t="s">
        <v>696</v>
      </c>
      <c r="BN293" s="42" t="s">
        <v>696</v>
      </c>
      <c r="BO293" s="42" t="s">
        <v>696</v>
      </c>
      <c r="BP293" s="42" t="s">
        <v>696</v>
      </c>
      <c r="BQ293" s="42" t="s">
        <v>696</v>
      </c>
      <c r="BR293" s="42" t="s">
        <v>696</v>
      </c>
      <c r="BS293" s="42" t="s">
        <v>696</v>
      </c>
      <c r="BT293" s="42" t="s">
        <v>696</v>
      </c>
      <c r="BU293" s="42" t="s">
        <v>696</v>
      </c>
      <c r="BV293" s="42" t="s">
        <v>696</v>
      </c>
      <c r="BW293" s="42" t="s">
        <v>696</v>
      </c>
      <c r="BX293" s="42" t="s">
        <v>696</v>
      </c>
      <c r="BY293" s="42"/>
      <c r="BZ293" s="42"/>
      <c r="CA293" s="43"/>
    </row>
    <row r="294" spans="1:79" ht="25.5">
      <c r="A294" s="50" t="s">
        <v>530</v>
      </c>
      <c r="B294" s="37" t="s">
        <v>174</v>
      </c>
      <c r="C294" s="51" t="s">
        <v>530</v>
      </c>
      <c r="D294" s="25" t="s">
        <v>695</v>
      </c>
      <c r="E294" s="33" t="s">
        <v>695</v>
      </c>
      <c r="F294" s="33" t="s">
        <v>695</v>
      </c>
      <c r="G294" s="33" t="s">
        <v>695</v>
      </c>
      <c r="H294" s="33" t="s">
        <v>695</v>
      </c>
      <c r="I294" s="33" t="s">
        <v>695</v>
      </c>
      <c r="J294" s="33" t="s">
        <v>695</v>
      </c>
      <c r="K294" s="33" t="s">
        <v>695</v>
      </c>
      <c r="L294" s="33" t="s">
        <v>695</v>
      </c>
      <c r="M294" s="33" t="s">
        <v>695</v>
      </c>
      <c r="N294" s="33" t="s">
        <v>695</v>
      </c>
      <c r="O294" s="33" t="s">
        <v>695</v>
      </c>
      <c r="P294" s="33" t="s">
        <v>695</v>
      </c>
      <c r="Q294" s="33" t="s">
        <v>695</v>
      </c>
      <c r="R294" s="33" t="s">
        <v>695</v>
      </c>
      <c r="S294" s="33" t="s">
        <v>695</v>
      </c>
      <c r="T294" s="33" t="s">
        <v>695</v>
      </c>
      <c r="U294" s="33" t="s">
        <v>695</v>
      </c>
      <c r="V294" s="33" t="s">
        <v>695</v>
      </c>
      <c r="W294" s="33" t="s">
        <v>695</v>
      </c>
      <c r="X294" s="33" t="s">
        <v>695</v>
      </c>
      <c r="Y294" s="33" t="s">
        <v>695</v>
      </c>
      <c r="Z294" s="33" t="s">
        <v>695</v>
      </c>
      <c r="AA294" s="33" t="s">
        <v>695</v>
      </c>
      <c r="AB294" s="33" t="s">
        <v>695</v>
      </c>
      <c r="AC294" s="33" t="s">
        <v>695</v>
      </c>
      <c r="AD294" s="33" t="s">
        <v>695</v>
      </c>
      <c r="AE294" s="33" t="s">
        <v>695</v>
      </c>
      <c r="AF294" s="33" t="s">
        <v>695</v>
      </c>
      <c r="AG294" s="33" t="s">
        <v>695</v>
      </c>
      <c r="AH294" s="33" t="s">
        <v>695</v>
      </c>
      <c r="AI294" s="33" t="s">
        <v>695</v>
      </c>
      <c r="AJ294" s="33" t="s">
        <v>695</v>
      </c>
      <c r="AK294" s="33" t="s">
        <v>695</v>
      </c>
      <c r="AL294" s="33" t="s">
        <v>695</v>
      </c>
      <c r="AM294" s="33" t="s">
        <v>695</v>
      </c>
      <c r="AN294" s="33">
        <v>383</v>
      </c>
      <c r="AO294" s="33">
        <v>415</v>
      </c>
      <c r="AP294" s="33">
        <v>427</v>
      </c>
      <c r="AQ294" s="33">
        <v>428</v>
      </c>
      <c r="AR294" s="33">
        <v>521</v>
      </c>
      <c r="AS294" s="33">
        <v>553</v>
      </c>
      <c r="AT294" s="33">
        <v>607</v>
      </c>
      <c r="AU294" s="33">
        <v>640</v>
      </c>
      <c r="AV294" s="33">
        <v>662</v>
      </c>
      <c r="AW294" s="33">
        <v>716</v>
      </c>
      <c r="AX294" s="33">
        <v>720</v>
      </c>
      <c r="AY294" s="33">
        <v>872</v>
      </c>
      <c r="AZ294" s="33">
        <v>1198</v>
      </c>
      <c r="BA294" s="33">
        <v>985</v>
      </c>
      <c r="BB294" s="33">
        <v>994</v>
      </c>
      <c r="BC294" s="33">
        <v>913.04769999999996</v>
      </c>
      <c r="BD294" s="33">
        <v>909.22569999999996</v>
      </c>
      <c r="BE294" s="33">
        <v>843.40806856786901</v>
      </c>
      <c r="BF294" s="33">
        <v>914.219536164994</v>
      </c>
      <c r="BG294" s="33">
        <v>860.75826505464397</v>
      </c>
      <c r="BH294" s="33">
        <v>928.10077370719398</v>
      </c>
      <c r="BI294" s="33">
        <v>908.32386675355895</v>
      </c>
      <c r="BJ294" s="33">
        <v>915.65155714092396</v>
      </c>
      <c r="BK294" s="33">
        <v>898.25078554183904</v>
      </c>
      <c r="BL294" s="33">
        <v>857.33437968041801</v>
      </c>
      <c r="BM294" s="33">
        <v>952.280715241444</v>
      </c>
      <c r="BN294" s="33">
        <v>927.284027632728</v>
      </c>
      <c r="BO294" s="33">
        <v>1093.5055321336799</v>
      </c>
      <c r="BP294" s="33">
        <v>1091.9307321336801</v>
      </c>
      <c r="BQ294" s="33">
        <v>1081.7719724461299</v>
      </c>
      <c r="BR294" s="33">
        <v>1040.19365012308</v>
      </c>
      <c r="BS294" s="33">
        <v>1070.07986128875</v>
      </c>
      <c r="BT294" s="33">
        <v>1158.93801802898</v>
      </c>
      <c r="BU294" s="33">
        <v>1217.0999999999999</v>
      </c>
      <c r="BV294" s="33">
        <v>1202.3808278848301</v>
      </c>
      <c r="BW294" s="33">
        <v>1242.7578674107399</v>
      </c>
      <c r="BX294" s="33">
        <v>1244.8532064134899</v>
      </c>
      <c r="BY294" s="33" t="s">
        <v>695</v>
      </c>
      <c r="BZ294" s="33" t="s">
        <v>695</v>
      </c>
      <c r="CA294" s="27" t="s">
        <v>695</v>
      </c>
    </row>
    <row r="295" spans="1:79">
      <c r="A295" s="50" t="s">
        <v>531</v>
      </c>
      <c r="B295" s="37" t="s">
        <v>158</v>
      </c>
      <c r="C295" s="51" t="s">
        <v>531</v>
      </c>
      <c r="D295" s="31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 t="s">
        <v>696</v>
      </c>
      <c r="BL295" s="42" t="s">
        <v>696</v>
      </c>
      <c r="BM295" s="42" t="s">
        <v>696</v>
      </c>
      <c r="BN295" s="42" t="s">
        <v>696</v>
      </c>
      <c r="BO295" s="42" t="s">
        <v>696</v>
      </c>
      <c r="BP295" s="42" t="s">
        <v>696</v>
      </c>
      <c r="BQ295" s="42" t="s">
        <v>696</v>
      </c>
      <c r="BR295" s="42" t="s">
        <v>696</v>
      </c>
      <c r="BS295" s="42" t="s">
        <v>696</v>
      </c>
      <c r="BT295" s="42" t="s">
        <v>696</v>
      </c>
      <c r="BU295" s="42" t="s">
        <v>696</v>
      </c>
      <c r="BV295" s="42" t="s">
        <v>696</v>
      </c>
      <c r="BW295" s="42" t="s">
        <v>696</v>
      </c>
      <c r="BX295" s="42" t="s">
        <v>696</v>
      </c>
      <c r="BY295" s="42"/>
      <c r="BZ295" s="42"/>
      <c r="CA295" s="43"/>
    </row>
    <row r="296" spans="1:79">
      <c r="A296" s="50" t="s">
        <v>532</v>
      </c>
      <c r="B296" s="37" t="s">
        <v>159</v>
      </c>
      <c r="C296" s="51" t="s">
        <v>532</v>
      </c>
      <c r="D296" s="31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>
        <v>914.219536164994</v>
      </c>
      <c r="BG296" s="42">
        <v>860.75826505464397</v>
      </c>
      <c r="BH296" s="42">
        <v>928.10077370719398</v>
      </c>
      <c r="BI296" s="42">
        <v>908.32386675355895</v>
      </c>
      <c r="BJ296" s="42">
        <v>915.65155714092396</v>
      </c>
      <c r="BK296" s="42">
        <v>898.25078554183904</v>
      </c>
      <c r="BL296" s="42">
        <v>857.33437968041801</v>
      </c>
      <c r="BM296" s="42">
        <v>952.280715241444</v>
      </c>
      <c r="BN296" s="42">
        <v>927.284027632728</v>
      </c>
      <c r="BO296" s="42">
        <v>1093.5055321336799</v>
      </c>
      <c r="BP296" s="42">
        <v>1091.9307321336801</v>
      </c>
      <c r="BQ296" s="42">
        <v>1081.7719724461299</v>
      </c>
      <c r="BR296" s="42">
        <v>1040.19365012308</v>
      </c>
      <c r="BS296" s="42">
        <v>1070.07986128875</v>
      </c>
      <c r="BT296" s="42">
        <v>1158.93801802898</v>
      </c>
      <c r="BU296" s="42">
        <v>1217.0999999999999</v>
      </c>
      <c r="BV296" s="42">
        <v>1202.3808278848301</v>
      </c>
      <c r="BW296" s="42">
        <v>1242.7578674107399</v>
      </c>
      <c r="BX296" s="42">
        <v>1244.8532064134899</v>
      </c>
      <c r="BY296" s="42"/>
      <c r="BZ296" s="42"/>
      <c r="CA296" s="43"/>
    </row>
    <row r="297" spans="1:79">
      <c r="A297" s="50" t="s">
        <v>533</v>
      </c>
      <c r="B297" s="38" t="s">
        <v>219</v>
      </c>
      <c r="C297" s="51" t="s">
        <v>533</v>
      </c>
      <c r="D297" s="31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 t="s">
        <v>696</v>
      </c>
      <c r="BL297" s="42" t="s">
        <v>696</v>
      </c>
      <c r="BM297" s="42" t="s">
        <v>696</v>
      </c>
      <c r="BN297" s="42" t="s">
        <v>696</v>
      </c>
      <c r="BO297" s="42" t="s">
        <v>696</v>
      </c>
      <c r="BP297" s="42" t="s">
        <v>696</v>
      </c>
      <c r="BQ297" s="42" t="s">
        <v>696</v>
      </c>
      <c r="BR297" s="42" t="s">
        <v>696</v>
      </c>
      <c r="BS297" s="42" t="s">
        <v>696</v>
      </c>
      <c r="BT297" s="42" t="s">
        <v>696</v>
      </c>
      <c r="BU297" s="42" t="s">
        <v>696</v>
      </c>
      <c r="BV297" s="42" t="s">
        <v>696</v>
      </c>
      <c r="BW297" s="42" t="s">
        <v>696</v>
      </c>
      <c r="BX297" s="42" t="s">
        <v>696</v>
      </c>
      <c r="BY297" s="42"/>
      <c r="BZ297" s="42"/>
      <c r="CA297" s="43"/>
    </row>
    <row r="298" spans="1:79">
      <c r="A298" s="50" t="s">
        <v>534</v>
      </c>
      <c r="B298" s="37" t="s">
        <v>163</v>
      </c>
      <c r="C298" s="51" t="s">
        <v>534</v>
      </c>
      <c r="D298" s="25" t="s">
        <v>695</v>
      </c>
      <c r="E298" s="33" t="s">
        <v>695</v>
      </c>
      <c r="F298" s="33" t="s">
        <v>695</v>
      </c>
      <c r="G298" s="33" t="s">
        <v>695</v>
      </c>
      <c r="H298" s="33" t="s">
        <v>695</v>
      </c>
      <c r="I298" s="33" t="s">
        <v>695</v>
      </c>
      <c r="J298" s="33" t="s">
        <v>695</v>
      </c>
      <c r="K298" s="33" t="s">
        <v>695</v>
      </c>
      <c r="L298" s="33" t="s">
        <v>695</v>
      </c>
      <c r="M298" s="33" t="s">
        <v>695</v>
      </c>
      <c r="N298" s="33" t="s">
        <v>695</v>
      </c>
      <c r="O298" s="33" t="s">
        <v>695</v>
      </c>
      <c r="P298" s="33" t="s">
        <v>695</v>
      </c>
      <c r="Q298" s="33" t="s">
        <v>695</v>
      </c>
      <c r="R298" s="33" t="s">
        <v>695</v>
      </c>
      <c r="S298" s="33" t="s">
        <v>695</v>
      </c>
      <c r="T298" s="33" t="s">
        <v>695</v>
      </c>
      <c r="U298" s="33" t="s">
        <v>695</v>
      </c>
      <c r="V298" s="33" t="s">
        <v>695</v>
      </c>
      <c r="W298" s="33" t="s">
        <v>695</v>
      </c>
      <c r="X298" s="33" t="s">
        <v>695</v>
      </c>
      <c r="Y298" s="33" t="s">
        <v>695</v>
      </c>
      <c r="Z298" s="33" t="s">
        <v>695</v>
      </c>
      <c r="AA298" s="33" t="s">
        <v>695</v>
      </c>
      <c r="AB298" s="33" t="s">
        <v>695</v>
      </c>
      <c r="AC298" s="33" t="s">
        <v>695</v>
      </c>
      <c r="AD298" s="33" t="s">
        <v>695</v>
      </c>
      <c r="AE298" s="33" t="s">
        <v>695</v>
      </c>
      <c r="AF298" s="33" t="s">
        <v>695</v>
      </c>
      <c r="AG298" s="33" t="s">
        <v>695</v>
      </c>
      <c r="AH298" s="33" t="s">
        <v>695</v>
      </c>
      <c r="AI298" s="33" t="s">
        <v>695</v>
      </c>
      <c r="AJ298" s="33" t="s">
        <v>695</v>
      </c>
      <c r="AK298" s="33" t="s">
        <v>695</v>
      </c>
      <c r="AL298" s="33" t="s">
        <v>695</v>
      </c>
      <c r="AM298" s="33" t="s">
        <v>695</v>
      </c>
      <c r="AN298" s="33">
        <v>501</v>
      </c>
      <c r="AO298" s="33">
        <v>501</v>
      </c>
      <c r="AP298" s="33">
        <v>501</v>
      </c>
      <c r="AQ298" s="33">
        <v>501</v>
      </c>
      <c r="AR298" s="33">
        <v>501</v>
      </c>
      <c r="AS298" s="33">
        <v>501</v>
      </c>
      <c r="AT298" s="33">
        <v>501</v>
      </c>
      <c r="AU298" s="33">
        <v>501</v>
      </c>
      <c r="AV298" s="33">
        <v>501</v>
      </c>
      <c r="AW298" s="33">
        <v>501</v>
      </c>
      <c r="AX298" s="33">
        <v>501</v>
      </c>
      <c r="AY298" s="33">
        <v>501</v>
      </c>
      <c r="AZ298" s="33">
        <v>501</v>
      </c>
      <c r="BA298" s="33">
        <v>1001</v>
      </c>
      <c r="BB298" s="33">
        <v>1001</v>
      </c>
      <c r="BC298" s="33">
        <v>1001</v>
      </c>
      <c r="BD298" s="33">
        <v>1001</v>
      </c>
      <c r="BE298" s="33">
        <v>1001</v>
      </c>
      <c r="BF298" s="33">
        <v>1001</v>
      </c>
      <c r="BG298" s="33">
        <v>1000</v>
      </c>
      <c r="BH298" s="33">
        <v>1000</v>
      </c>
      <c r="BI298" s="33">
        <v>1000</v>
      </c>
      <c r="BJ298" s="33">
        <v>1000</v>
      </c>
      <c r="BK298" s="33">
        <v>1000</v>
      </c>
      <c r="BL298" s="33">
        <v>1000</v>
      </c>
      <c r="BM298" s="33">
        <v>1000</v>
      </c>
      <c r="BN298" s="33">
        <v>1000</v>
      </c>
      <c r="BO298" s="33">
        <v>1000</v>
      </c>
      <c r="BP298" s="33">
        <v>1000</v>
      </c>
      <c r="BQ298" s="33">
        <v>1000</v>
      </c>
      <c r="BR298" s="33">
        <v>1000</v>
      </c>
      <c r="BS298" s="33">
        <v>1000</v>
      </c>
      <c r="BT298" s="33">
        <v>500</v>
      </c>
      <c r="BU298" s="33">
        <v>500</v>
      </c>
      <c r="BV298" s="33">
        <v>500</v>
      </c>
      <c r="BW298" s="33">
        <v>500</v>
      </c>
      <c r="BX298" s="33">
        <v>500</v>
      </c>
      <c r="BY298" s="33" t="s">
        <v>695</v>
      </c>
      <c r="BZ298" s="33" t="s">
        <v>695</v>
      </c>
      <c r="CA298" s="27" t="s">
        <v>695</v>
      </c>
    </row>
    <row r="299" spans="1:79">
      <c r="A299" s="50" t="s">
        <v>535</v>
      </c>
      <c r="B299" s="37" t="s">
        <v>158</v>
      </c>
      <c r="C299" s="51" t="s">
        <v>535</v>
      </c>
      <c r="D299" s="31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 t="s">
        <v>696</v>
      </c>
      <c r="BL299" s="42" t="s">
        <v>696</v>
      </c>
      <c r="BM299" s="42" t="s">
        <v>696</v>
      </c>
      <c r="BN299" s="42" t="s">
        <v>696</v>
      </c>
      <c r="BO299" s="42" t="s">
        <v>696</v>
      </c>
      <c r="BP299" s="42" t="s">
        <v>696</v>
      </c>
      <c r="BQ299" s="42" t="s">
        <v>696</v>
      </c>
      <c r="BR299" s="42" t="s">
        <v>696</v>
      </c>
      <c r="BS299" s="42" t="s">
        <v>696</v>
      </c>
      <c r="BT299" s="42" t="s">
        <v>696</v>
      </c>
      <c r="BU299" s="42" t="s">
        <v>696</v>
      </c>
      <c r="BV299" s="42" t="s">
        <v>696</v>
      </c>
      <c r="BW299" s="42" t="s">
        <v>696</v>
      </c>
      <c r="BX299" s="42" t="s">
        <v>696</v>
      </c>
      <c r="BY299" s="42"/>
      <c r="BZ299" s="42"/>
      <c r="CA299" s="43"/>
    </row>
    <row r="300" spans="1:79">
      <c r="A300" s="50" t="s">
        <v>536</v>
      </c>
      <c r="B300" s="37" t="s">
        <v>159</v>
      </c>
      <c r="C300" s="51" t="s">
        <v>536</v>
      </c>
      <c r="D300" s="31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>
        <v>1001</v>
      </c>
      <c r="BG300" s="42">
        <v>1000</v>
      </c>
      <c r="BH300" s="42">
        <v>1000</v>
      </c>
      <c r="BI300" s="42">
        <v>1000</v>
      </c>
      <c r="BJ300" s="42">
        <v>1000</v>
      </c>
      <c r="BK300" s="42">
        <v>1000</v>
      </c>
      <c r="BL300" s="42">
        <v>1000</v>
      </c>
      <c r="BM300" s="42">
        <v>1000</v>
      </c>
      <c r="BN300" s="42">
        <v>1000</v>
      </c>
      <c r="BO300" s="42">
        <v>1000</v>
      </c>
      <c r="BP300" s="42">
        <v>1000</v>
      </c>
      <c r="BQ300" s="42">
        <v>1000</v>
      </c>
      <c r="BR300" s="42">
        <v>1000</v>
      </c>
      <c r="BS300" s="42">
        <v>1000</v>
      </c>
      <c r="BT300" s="42">
        <v>500</v>
      </c>
      <c r="BU300" s="42">
        <v>500</v>
      </c>
      <c r="BV300" s="42">
        <v>500</v>
      </c>
      <c r="BW300" s="42">
        <v>500</v>
      </c>
      <c r="BX300" s="42">
        <v>500</v>
      </c>
      <c r="BY300" s="42"/>
      <c r="BZ300" s="42"/>
      <c r="CA300" s="43"/>
    </row>
    <row r="301" spans="1:79">
      <c r="A301" s="50" t="s">
        <v>537</v>
      </c>
      <c r="B301" s="37" t="s">
        <v>164</v>
      </c>
      <c r="C301" s="51" t="s">
        <v>537</v>
      </c>
      <c r="D301" s="25" t="s">
        <v>695</v>
      </c>
      <c r="E301" s="33" t="s">
        <v>695</v>
      </c>
      <c r="F301" s="33" t="s">
        <v>695</v>
      </c>
      <c r="G301" s="33" t="s">
        <v>695</v>
      </c>
      <c r="H301" s="33" t="s">
        <v>695</v>
      </c>
      <c r="I301" s="33" t="s">
        <v>695</v>
      </c>
      <c r="J301" s="33" t="s">
        <v>695</v>
      </c>
      <c r="K301" s="33" t="s">
        <v>695</v>
      </c>
      <c r="L301" s="33" t="s">
        <v>695</v>
      </c>
      <c r="M301" s="33" t="s">
        <v>695</v>
      </c>
      <c r="N301" s="33" t="s">
        <v>695</v>
      </c>
      <c r="O301" s="33" t="s">
        <v>695</v>
      </c>
      <c r="P301" s="33" t="s">
        <v>695</v>
      </c>
      <c r="Q301" s="33" t="s">
        <v>695</v>
      </c>
      <c r="R301" s="33" t="s">
        <v>695</v>
      </c>
      <c r="S301" s="33" t="s">
        <v>695</v>
      </c>
      <c r="T301" s="33" t="s">
        <v>695</v>
      </c>
      <c r="U301" s="33" t="s">
        <v>695</v>
      </c>
      <c r="V301" s="33" t="s">
        <v>695</v>
      </c>
      <c r="W301" s="33" t="s">
        <v>695</v>
      </c>
      <c r="X301" s="33" t="s">
        <v>695</v>
      </c>
      <c r="Y301" s="33" t="s">
        <v>695</v>
      </c>
      <c r="Z301" s="33" t="s">
        <v>695</v>
      </c>
      <c r="AA301" s="33" t="s">
        <v>695</v>
      </c>
      <c r="AB301" s="33" t="s">
        <v>695</v>
      </c>
      <c r="AC301" s="33" t="s">
        <v>695</v>
      </c>
      <c r="AD301" s="33" t="s">
        <v>695</v>
      </c>
      <c r="AE301" s="33" t="s">
        <v>695</v>
      </c>
      <c r="AF301" s="33" t="s">
        <v>695</v>
      </c>
      <c r="AG301" s="33" t="s">
        <v>695</v>
      </c>
      <c r="AH301" s="33" t="s">
        <v>695</v>
      </c>
      <c r="AI301" s="33" t="s">
        <v>695</v>
      </c>
      <c r="AJ301" s="33" t="s">
        <v>695</v>
      </c>
      <c r="AK301" s="33" t="s">
        <v>695</v>
      </c>
      <c r="AL301" s="33" t="s">
        <v>695</v>
      </c>
      <c r="AM301" s="33" t="s">
        <v>695</v>
      </c>
      <c r="AN301" s="33" t="s">
        <v>695</v>
      </c>
      <c r="AO301" s="33" t="s">
        <v>695</v>
      </c>
      <c r="AP301" s="33" t="s">
        <v>695</v>
      </c>
      <c r="AQ301" s="33" t="s">
        <v>695</v>
      </c>
      <c r="AR301" s="33" t="s">
        <v>695</v>
      </c>
      <c r="AS301" s="33" t="s">
        <v>695</v>
      </c>
      <c r="AT301" s="33" t="s">
        <v>695</v>
      </c>
      <c r="AU301" s="33" t="s">
        <v>695</v>
      </c>
      <c r="AV301" s="33" t="s">
        <v>695</v>
      </c>
      <c r="AW301" s="33" t="s">
        <v>695</v>
      </c>
      <c r="AX301" s="33" t="s">
        <v>695</v>
      </c>
      <c r="AY301" s="33" t="s">
        <v>695</v>
      </c>
      <c r="AZ301" s="33" t="s">
        <v>695</v>
      </c>
      <c r="BA301" s="33" t="s">
        <v>695</v>
      </c>
      <c r="BB301" s="33" t="s">
        <v>695</v>
      </c>
      <c r="BC301" s="33" t="s">
        <v>695</v>
      </c>
      <c r="BD301" s="33">
        <v>0</v>
      </c>
      <c r="BE301" s="33">
        <v>0</v>
      </c>
      <c r="BF301" s="33" t="s">
        <v>695</v>
      </c>
      <c r="BG301" s="33" t="s">
        <v>695</v>
      </c>
      <c r="BH301" s="33" t="s">
        <v>695</v>
      </c>
      <c r="BI301" s="33" t="s">
        <v>695</v>
      </c>
      <c r="BJ301" s="33" t="s">
        <v>695</v>
      </c>
      <c r="BK301" s="33">
        <v>0</v>
      </c>
      <c r="BL301" s="33">
        <v>0</v>
      </c>
      <c r="BM301" s="33">
        <v>0</v>
      </c>
      <c r="BN301" s="33">
        <v>0</v>
      </c>
      <c r="BO301" s="33">
        <v>0</v>
      </c>
      <c r="BP301" s="33">
        <v>0</v>
      </c>
      <c r="BQ301" s="33">
        <v>0</v>
      </c>
      <c r="BR301" s="33">
        <v>0</v>
      </c>
      <c r="BS301" s="33">
        <v>0</v>
      </c>
      <c r="BT301" s="33">
        <v>0</v>
      </c>
      <c r="BU301" s="33">
        <v>0</v>
      </c>
      <c r="BV301" s="33">
        <v>0</v>
      </c>
      <c r="BW301" s="33">
        <v>0</v>
      </c>
      <c r="BX301" s="33">
        <v>0</v>
      </c>
      <c r="BY301" s="33" t="s">
        <v>695</v>
      </c>
      <c r="BZ301" s="33" t="s">
        <v>695</v>
      </c>
      <c r="CA301" s="27" t="s">
        <v>695</v>
      </c>
    </row>
    <row r="302" spans="1:79">
      <c r="A302" s="50" t="s">
        <v>538</v>
      </c>
      <c r="B302" s="37" t="s">
        <v>158</v>
      </c>
      <c r="C302" s="51" t="s">
        <v>538</v>
      </c>
      <c r="D302" s="25" t="s">
        <v>695</v>
      </c>
      <c r="E302" s="33" t="s">
        <v>695</v>
      </c>
      <c r="F302" s="33" t="s">
        <v>695</v>
      </c>
      <c r="G302" s="33" t="s">
        <v>695</v>
      </c>
      <c r="H302" s="33" t="s">
        <v>695</v>
      </c>
      <c r="I302" s="33" t="s">
        <v>695</v>
      </c>
      <c r="J302" s="33" t="s">
        <v>695</v>
      </c>
      <c r="K302" s="33" t="s">
        <v>695</v>
      </c>
      <c r="L302" s="33" t="s">
        <v>695</v>
      </c>
      <c r="M302" s="33" t="s">
        <v>695</v>
      </c>
      <c r="N302" s="33" t="s">
        <v>695</v>
      </c>
      <c r="O302" s="33" t="s">
        <v>695</v>
      </c>
      <c r="P302" s="33" t="s">
        <v>695</v>
      </c>
      <c r="Q302" s="33" t="s">
        <v>695</v>
      </c>
      <c r="R302" s="33" t="s">
        <v>695</v>
      </c>
      <c r="S302" s="33" t="s">
        <v>695</v>
      </c>
      <c r="T302" s="33" t="s">
        <v>695</v>
      </c>
      <c r="U302" s="33" t="s">
        <v>695</v>
      </c>
      <c r="V302" s="33" t="s">
        <v>695</v>
      </c>
      <c r="W302" s="33" t="s">
        <v>695</v>
      </c>
      <c r="X302" s="33" t="s">
        <v>695</v>
      </c>
      <c r="Y302" s="33" t="s">
        <v>695</v>
      </c>
      <c r="Z302" s="33" t="s">
        <v>695</v>
      </c>
      <c r="AA302" s="33" t="s">
        <v>695</v>
      </c>
      <c r="AB302" s="33" t="s">
        <v>695</v>
      </c>
      <c r="AC302" s="33" t="s">
        <v>695</v>
      </c>
      <c r="AD302" s="33" t="s">
        <v>695</v>
      </c>
      <c r="AE302" s="33" t="s">
        <v>695</v>
      </c>
      <c r="AF302" s="33" t="s">
        <v>695</v>
      </c>
      <c r="AG302" s="33" t="s">
        <v>695</v>
      </c>
      <c r="AH302" s="33" t="s">
        <v>695</v>
      </c>
      <c r="AI302" s="33" t="s">
        <v>695</v>
      </c>
      <c r="AJ302" s="33" t="s">
        <v>695</v>
      </c>
      <c r="AK302" s="33" t="s">
        <v>695</v>
      </c>
      <c r="AL302" s="33" t="s">
        <v>695</v>
      </c>
      <c r="AM302" s="33" t="s">
        <v>695</v>
      </c>
      <c r="AN302" s="33" t="s">
        <v>695</v>
      </c>
      <c r="AO302" s="33" t="s">
        <v>695</v>
      </c>
      <c r="AP302" s="33" t="s">
        <v>695</v>
      </c>
      <c r="AQ302" s="33" t="s">
        <v>695</v>
      </c>
      <c r="AR302" s="33" t="s">
        <v>695</v>
      </c>
      <c r="AS302" s="33" t="s">
        <v>695</v>
      </c>
      <c r="AT302" s="33" t="s">
        <v>695</v>
      </c>
      <c r="AU302" s="33" t="s">
        <v>695</v>
      </c>
      <c r="AV302" s="33" t="s">
        <v>695</v>
      </c>
      <c r="AW302" s="33" t="s">
        <v>695</v>
      </c>
      <c r="AX302" s="33" t="s">
        <v>695</v>
      </c>
      <c r="AY302" s="33" t="s">
        <v>695</v>
      </c>
      <c r="AZ302" s="33" t="s">
        <v>695</v>
      </c>
      <c r="BA302" s="33" t="s">
        <v>695</v>
      </c>
      <c r="BB302" s="33" t="s">
        <v>695</v>
      </c>
      <c r="BC302" s="33" t="s">
        <v>695</v>
      </c>
      <c r="BD302" s="33">
        <v>0</v>
      </c>
      <c r="BE302" s="33">
        <v>0</v>
      </c>
      <c r="BF302" s="33" t="s">
        <v>695</v>
      </c>
      <c r="BG302" s="33" t="s">
        <v>695</v>
      </c>
      <c r="BH302" s="33" t="s">
        <v>695</v>
      </c>
      <c r="BI302" s="33" t="s">
        <v>695</v>
      </c>
      <c r="BJ302" s="33" t="s">
        <v>695</v>
      </c>
      <c r="BK302" s="33">
        <v>0</v>
      </c>
      <c r="BL302" s="33">
        <v>0</v>
      </c>
      <c r="BM302" s="33">
        <v>0</v>
      </c>
      <c r="BN302" s="33">
        <v>0</v>
      </c>
      <c r="BO302" s="33">
        <v>0</v>
      </c>
      <c r="BP302" s="33">
        <v>0</v>
      </c>
      <c r="BQ302" s="33">
        <v>0</v>
      </c>
      <c r="BR302" s="33">
        <v>0</v>
      </c>
      <c r="BS302" s="33">
        <v>0</v>
      </c>
      <c r="BT302" s="33">
        <v>0</v>
      </c>
      <c r="BU302" s="33">
        <v>0</v>
      </c>
      <c r="BV302" s="33">
        <v>0</v>
      </c>
      <c r="BW302" s="33">
        <v>0</v>
      </c>
      <c r="BX302" s="33">
        <v>0</v>
      </c>
      <c r="BY302" s="33" t="s">
        <v>695</v>
      </c>
      <c r="BZ302" s="33" t="s">
        <v>695</v>
      </c>
      <c r="CA302" s="27" t="s">
        <v>695</v>
      </c>
    </row>
    <row r="303" spans="1:79">
      <c r="A303" s="50" t="s">
        <v>539</v>
      </c>
      <c r="B303" s="37" t="s">
        <v>159</v>
      </c>
      <c r="C303" s="51" t="s">
        <v>539</v>
      </c>
      <c r="D303" s="25" t="s">
        <v>695</v>
      </c>
      <c r="E303" s="33" t="s">
        <v>695</v>
      </c>
      <c r="F303" s="33" t="s">
        <v>695</v>
      </c>
      <c r="G303" s="33" t="s">
        <v>695</v>
      </c>
      <c r="H303" s="33" t="s">
        <v>695</v>
      </c>
      <c r="I303" s="33" t="s">
        <v>695</v>
      </c>
      <c r="J303" s="33" t="s">
        <v>695</v>
      </c>
      <c r="K303" s="33" t="s">
        <v>695</v>
      </c>
      <c r="L303" s="33" t="s">
        <v>695</v>
      </c>
      <c r="M303" s="33" t="s">
        <v>695</v>
      </c>
      <c r="N303" s="33" t="s">
        <v>695</v>
      </c>
      <c r="O303" s="33" t="s">
        <v>695</v>
      </c>
      <c r="P303" s="33" t="s">
        <v>695</v>
      </c>
      <c r="Q303" s="33" t="s">
        <v>695</v>
      </c>
      <c r="R303" s="33" t="s">
        <v>695</v>
      </c>
      <c r="S303" s="33" t="s">
        <v>695</v>
      </c>
      <c r="T303" s="33" t="s">
        <v>695</v>
      </c>
      <c r="U303" s="33" t="s">
        <v>695</v>
      </c>
      <c r="V303" s="33" t="s">
        <v>695</v>
      </c>
      <c r="W303" s="33" t="s">
        <v>695</v>
      </c>
      <c r="X303" s="33" t="s">
        <v>695</v>
      </c>
      <c r="Y303" s="33" t="s">
        <v>695</v>
      </c>
      <c r="Z303" s="33" t="s">
        <v>695</v>
      </c>
      <c r="AA303" s="33" t="s">
        <v>695</v>
      </c>
      <c r="AB303" s="33" t="s">
        <v>695</v>
      </c>
      <c r="AC303" s="33" t="s">
        <v>695</v>
      </c>
      <c r="AD303" s="33" t="s">
        <v>695</v>
      </c>
      <c r="AE303" s="33" t="s">
        <v>695</v>
      </c>
      <c r="AF303" s="33" t="s">
        <v>695</v>
      </c>
      <c r="AG303" s="33" t="s">
        <v>695</v>
      </c>
      <c r="AH303" s="33" t="s">
        <v>695</v>
      </c>
      <c r="AI303" s="33" t="s">
        <v>695</v>
      </c>
      <c r="AJ303" s="33" t="s">
        <v>695</v>
      </c>
      <c r="AK303" s="33" t="s">
        <v>695</v>
      </c>
      <c r="AL303" s="33" t="s">
        <v>695</v>
      </c>
      <c r="AM303" s="33" t="s">
        <v>695</v>
      </c>
      <c r="AN303" s="33" t="s">
        <v>695</v>
      </c>
      <c r="AO303" s="33" t="s">
        <v>695</v>
      </c>
      <c r="AP303" s="33" t="s">
        <v>695</v>
      </c>
      <c r="AQ303" s="33" t="s">
        <v>695</v>
      </c>
      <c r="AR303" s="33" t="s">
        <v>695</v>
      </c>
      <c r="AS303" s="33" t="s">
        <v>695</v>
      </c>
      <c r="AT303" s="33" t="s">
        <v>695</v>
      </c>
      <c r="AU303" s="33" t="s">
        <v>695</v>
      </c>
      <c r="AV303" s="33" t="s">
        <v>695</v>
      </c>
      <c r="AW303" s="33" t="s">
        <v>695</v>
      </c>
      <c r="AX303" s="33" t="s">
        <v>695</v>
      </c>
      <c r="AY303" s="33" t="s">
        <v>695</v>
      </c>
      <c r="AZ303" s="33" t="s">
        <v>695</v>
      </c>
      <c r="BA303" s="33" t="s">
        <v>695</v>
      </c>
      <c r="BB303" s="33" t="s">
        <v>695</v>
      </c>
      <c r="BC303" s="33" t="s">
        <v>695</v>
      </c>
      <c r="BD303" s="33">
        <v>0</v>
      </c>
      <c r="BE303" s="33">
        <v>0</v>
      </c>
      <c r="BF303" s="33" t="s">
        <v>695</v>
      </c>
      <c r="BG303" s="33" t="s">
        <v>695</v>
      </c>
      <c r="BH303" s="33" t="s">
        <v>695</v>
      </c>
      <c r="BI303" s="33" t="s">
        <v>695</v>
      </c>
      <c r="BJ303" s="33" t="s">
        <v>695</v>
      </c>
      <c r="BK303" s="33">
        <v>0</v>
      </c>
      <c r="BL303" s="33">
        <v>0</v>
      </c>
      <c r="BM303" s="33">
        <v>0</v>
      </c>
      <c r="BN303" s="33">
        <v>0</v>
      </c>
      <c r="BO303" s="33">
        <v>0</v>
      </c>
      <c r="BP303" s="33">
        <v>0</v>
      </c>
      <c r="BQ303" s="33">
        <v>0</v>
      </c>
      <c r="BR303" s="33">
        <v>0</v>
      </c>
      <c r="BS303" s="33">
        <v>0</v>
      </c>
      <c r="BT303" s="33">
        <v>0</v>
      </c>
      <c r="BU303" s="33">
        <v>0</v>
      </c>
      <c r="BV303" s="33">
        <v>0</v>
      </c>
      <c r="BW303" s="33">
        <v>0</v>
      </c>
      <c r="BX303" s="33">
        <v>0</v>
      </c>
      <c r="BY303" s="33" t="s">
        <v>695</v>
      </c>
      <c r="BZ303" s="33" t="s">
        <v>695</v>
      </c>
      <c r="CA303" s="27" t="s">
        <v>695</v>
      </c>
    </row>
    <row r="304" spans="1:79">
      <c r="A304" s="50" t="s">
        <v>540</v>
      </c>
      <c r="B304" s="37" t="s">
        <v>165</v>
      </c>
      <c r="C304" s="51" t="s">
        <v>540</v>
      </c>
      <c r="D304" s="25" t="s">
        <v>695</v>
      </c>
      <c r="E304" s="33" t="s">
        <v>695</v>
      </c>
      <c r="F304" s="33" t="s">
        <v>695</v>
      </c>
      <c r="G304" s="33" t="s">
        <v>695</v>
      </c>
      <c r="H304" s="33" t="s">
        <v>695</v>
      </c>
      <c r="I304" s="33" t="s">
        <v>695</v>
      </c>
      <c r="J304" s="33" t="s">
        <v>695</v>
      </c>
      <c r="K304" s="33" t="s">
        <v>695</v>
      </c>
      <c r="L304" s="33" t="s">
        <v>695</v>
      </c>
      <c r="M304" s="33" t="s">
        <v>695</v>
      </c>
      <c r="N304" s="33" t="s">
        <v>695</v>
      </c>
      <c r="O304" s="33" t="s">
        <v>695</v>
      </c>
      <c r="P304" s="33" t="s">
        <v>695</v>
      </c>
      <c r="Q304" s="33" t="s">
        <v>695</v>
      </c>
      <c r="R304" s="33" t="s">
        <v>695</v>
      </c>
      <c r="S304" s="33" t="s">
        <v>695</v>
      </c>
      <c r="T304" s="33" t="s">
        <v>695</v>
      </c>
      <c r="U304" s="33" t="s">
        <v>695</v>
      </c>
      <c r="V304" s="33" t="s">
        <v>695</v>
      </c>
      <c r="W304" s="33" t="s">
        <v>695</v>
      </c>
      <c r="X304" s="33" t="s">
        <v>695</v>
      </c>
      <c r="Y304" s="33" t="s">
        <v>695</v>
      </c>
      <c r="Z304" s="33" t="s">
        <v>695</v>
      </c>
      <c r="AA304" s="33" t="s">
        <v>695</v>
      </c>
      <c r="AB304" s="33" t="s">
        <v>695</v>
      </c>
      <c r="AC304" s="33" t="s">
        <v>695</v>
      </c>
      <c r="AD304" s="33" t="s">
        <v>695</v>
      </c>
      <c r="AE304" s="33" t="s">
        <v>695</v>
      </c>
      <c r="AF304" s="33" t="s">
        <v>695</v>
      </c>
      <c r="AG304" s="33" t="s">
        <v>695</v>
      </c>
      <c r="AH304" s="33" t="s">
        <v>695</v>
      </c>
      <c r="AI304" s="33" t="s">
        <v>695</v>
      </c>
      <c r="AJ304" s="33" t="s">
        <v>695</v>
      </c>
      <c r="AK304" s="33" t="s">
        <v>695</v>
      </c>
      <c r="AL304" s="33" t="s">
        <v>695</v>
      </c>
      <c r="AM304" s="33" t="s">
        <v>695</v>
      </c>
      <c r="AN304" s="33" t="s">
        <v>695</v>
      </c>
      <c r="AO304" s="33" t="s">
        <v>695</v>
      </c>
      <c r="AP304" s="33" t="s">
        <v>695</v>
      </c>
      <c r="AQ304" s="33" t="s">
        <v>695</v>
      </c>
      <c r="AR304" s="33" t="s">
        <v>695</v>
      </c>
      <c r="AS304" s="33" t="s">
        <v>695</v>
      </c>
      <c r="AT304" s="33" t="s">
        <v>695</v>
      </c>
      <c r="AU304" s="33" t="s">
        <v>695</v>
      </c>
      <c r="AV304" s="33" t="s">
        <v>695</v>
      </c>
      <c r="AW304" s="33" t="s">
        <v>695</v>
      </c>
      <c r="AX304" s="33" t="s">
        <v>695</v>
      </c>
      <c r="AY304" s="33" t="s">
        <v>695</v>
      </c>
      <c r="AZ304" s="33" t="s">
        <v>695</v>
      </c>
      <c r="BA304" s="33" t="s">
        <v>695</v>
      </c>
      <c r="BB304" s="33" t="s">
        <v>695</v>
      </c>
      <c r="BC304" s="33" t="s">
        <v>695</v>
      </c>
      <c r="BD304" s="33">
        <v>0</v>
      </c>
      <c r="BE304" s="33">
        <v>0</v>
      </c>
      <c r="BF304" s="33" t="s">
        <v>695</v>
      </c>
      <c r="BG304" s="33" t="s">
        <v>695</v>
      </c>
      <c r="BH304" s="33" t="s">
        <v>695</v>
      </c>
      <c r="BI304" s="33" t="s">
        <v>695</v>
      </c>
      <c r="BJ304" s="33" t="s">
        <v>695</v>
      </c>
      <c r="BK304" s="33">
        <v>0</v>
      </c>
      <c r="BL304" s="33">
        <v>0</v>
      </c>
      <c r="BM304" s="33">
        <v>0</v>
      </c>
      <c r="BN304" s="33">
        <v>0</v>
      </c>
      <c r="BO304" s="33">
        <v>0</v>
      </c>
      <c r="BP304" s="33">
        <v>0</v>
      </c>
      <c r="BQ304" s="33">
        <v>0</v>
      </c>
      <c r="BR304" s="33">
        <v>0</v>
      </c>
      <c r="BS304" s="33">
        <v>0</v>
      </c>
      <c r="BT304" s="33">
        <v>0</v>
      </c>
      <c r="BU304" s="33">
        <v>0</v>
      </c>
      <c r="BV304" s="33">
        <v>0</v>
      </c>
      <c r="BW304" s="33">
        <v>0</v>
      </c>
      <c r="BX304" s="33">
        <v>0</v>
      </c>
      <c r="BY304" s="33" t="s">
        <v>695</v>
      </c>
      <c r="BZ304" s="33" t="s">
        <v>695</v>
      </c>
      <c r="CA304" s="27" t="s">
        <v>695</v>
      </c>
    </row>
    <row r="305" spans="1:79">
      <c r="A305" s="50" t="s">
        <v>541</v>
      </c>
      <c r="B305" s="37" t="s">
        <v>166</v>
      </c>
      <c r="C305" s="51" t="s">
        <v>541</v>
      </c>
      <c r="D305" s="31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 t="s">
        <v>696</v>
      </c>
      <c r="BL305" s="42" t="s">
        <v>696</v>
      </c>
      <c r="BM305" s="42" t="s">
        <v>696</v>
      </c>
      <c r="BN305" s="42" t="s">
        <v>696</v>
      </c>
      <c r="BO305" s="42" t="s">
        <v>696</v>
      </c>
      <c r="BP305" s="42" t="s">
        <v>696</v>
      </c>
      <c r="BQ305" s="42" t="s">
        <v>696</v>
      </c>
      <c r="BR305" s="42" t="s">
        <v>696</v>
      </c>
      <c r="BS305" s="42" t="s">
        <v>696</v>
      </c>
      <c r="BT305" s="42" t="s">
        <v>696</v>
      </c>
      <c r="BU305" s="42" t="s">
        <v>696</v>
      </c>
      <c r="BV305" s="42" t="s">
        <v>696</v>
      </c>
      <c r="BW305" s="42" t="s">
        <v>696</v>
      </c>
      <c r="BX305" s="42" t="s">
        <v>696</v>
      </c>
      <c r="BY305" s="42"/>
      <c r="BZ305" s="42"/>
      <c r="CA305" s="43"/>
    </row>
    <row r="306" spans="1:79">
      <c r="A306" s="50" t="s">
        <v>542</v>
      </c>
      <c r="B306" s="37" t="s">
        <v>167</v>
      </c>
      <c r="C306" s="51" t="s">
        <v>542</v>
      </c>
      <c r="D306" s="31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 t="s">
        <v>696</v>
      </c>
      <c r="BL306" s="42" t="s">
        <v>696</v>
      </c>
      <c r="BM306" s="42" t="s">
        <v>696</v>
      </c>
      <c r="BN306" s="42" t="s">
        <v>696</v>
      </c>
      <c r="BO306" s="42" t="s">
        <v>696</v>
      </c>
      <c r="BP306" s="42" t="s">
        <v>696</v>
      </c>
      <c r="BQ306" s="42" t="s">
        <v>696</v>
      </c>
      <c r="BR306" s="42" t="s">
        <v>696</v>
      </c>
      <c r="BS306" s="42" t="s">
        <v>696</v>
      </c>
      <c r="BT306" s="42" t="s">
        <v>696</v>
      </c>
      <c r="BU306" s="42" t="s">
        <v>696</v>
      </c>
      <c r="BV306" s="42" t="s">
        <v>696</v>
      </c>
      <c r="BW306" s="42" t="s">
        <v>696</v>
      </c>
      <c r="BX306" s="42" t="s">
        <v>696</v>
      </c>
      <c r="BY306" s="42"/>
      <c r="BZ306" s="42"/>
      <c r="CA306" s="43"/>
    </row>
    <row r="307" spans="1:79" ht="25.5">
      <c r="A307" s="50" t="s">
        <v>543</v>
      </c>
      <c r="B307" s="37" t="s">
        <v>168</v>
      </c>
      <c r="C307" s="51" t="s">
        <v>543</v>
      </c>
      <c r="D307" s="25" t="s">
        <v>695</v>
      </c>
      <c r="E307" s="33" t="s">
        <v>695</v>
      </c>
      <c r="F307" s="33" t="s">
        <v>695</v>
      </c>
      <c r="G307" s="33" t="s">
        <v>695</v>
      </c>
      <c r="H307" s="33" t="s">
        <v>695</v>
      </c>
      <c r="I307" s="33" t="s">
        <v>695</v>
      </c>
      <c r="J307" s="33" t="s">
        <v>695</v>
      </c>
      <c r="K307" s="33" t="s">
        <v>695</v>
      </c>
      <c r="L307" s="33" t="s">
        <v>695</v>
      </c>
      <c r="M307" s="33" t="s">
        <v>695</v>
      </c>
      <c r="N307" s="33" t="s">
        <v>695</v>
      </c>
      <c r="O307" s="33" t="s">
        <v>695</v>
      </c>
      <c r="P307" s="33" t="s">
        <v>695</v>
      </c>
      <c r="Q307" s="33" t="s">
        <v>695</v>
      </c>
      <c r="R307" s="33" t="s">
        <v>695</v>
      </c>
      <c r="S307" s="33" t="s">
        <v>695</v>
      </c>
      <c r="T307" s="33" t="s">
        <v>695</v>
      </c>
      <c r="U307" s="33" t="s">
        <v>695</v>
      </c>
      <c r="V307" s="33" t="s">
        <v>695</v>
      </c>
      <c r="W307" s="33" t="s">
        <v>695</v>
      </c>
      <c r="X307" s="33" t="s">
        <v>695</v>
      </c>
      <c r="Y307" s="33" t="s">
        <v>695</v>
      </c>
      <c r="Z307" s="33" t="s">
        <v>695</v>
      </c>
      <c r="AA307" s="33" t="s">
        <v>695</v>
      </c>
      <c r="AB307" s="33" t="s">
        <v>695</v>
      </c>
      <c r="AC307" s="33" t="s">
        <v>695</v>
      </c>
      <c r="AD307" s="33" t="s">
        <v>695</v>
      </c>
      <c r="AE307" s="33" t="s">
        <v>695</v>
      </c>
      <c r="AF307" s="33" t="s">
        <v>695</v>
      </c>
      <c r="AG307" s="33" t="s">
        <v>695</v>
      </c>
      <c r="AH307" s="33" t="s">
        <v>695</v>
      </c>
      <c r="AI307" s="33" t="s">
        <v>695</v>
      </c>
      <c r="AJ307" s="33" t="s">
        <v>695</v>
      </c>
      <c r="AK307" s="33" t="s">
        <v>695</v>
      </c>
      <c r="AL307" s="33" t="s">
        <v>695</v>
      </c>
      <c r="AM307" s="33" t="s">
        <v>695</v>
      </c>
      <c r="AN307" s="33" t="s">
        <v>695</v>
      </c>
      <c r="AO307" s="33" t="s">
        <v>695</v>
      </c>
      <c r="AP307" s="33" t="s">
        <v>695</v>
      </c>
      <c r="AQ307" s="33" t="s">
        <v>695</v>
      </c>
      <c r="AR307" s="33" t="s">
        <v>695</v>
      </c>
      <c r="AS307" s="33" t="s">
        <v>695</v>
      </c>
      <c r="AT307" s="33" t="s">
        <v>695</v>
      </c>
      <c r="AU307" s="33" t="s">
        <v>695</v>
      </c>
      <c r="AV307" s="33" t="s">
        <v>695</v>
      </c>
      <c r="AW307" s="33" t="s">
        <v>695</v>
      </c>
      <c r="AX307" s="33" t="s">
        <v>695</v>
      </c>
      <c r="AY307" s="33" t="s">
        <v>695</v>
      </c>
      <c r="AZ307" s="33" t="s">
        <v>695</v>
      </c>
      <c r="BA307" s="33" t="s">
        <v>695</v>
      </c>
      <c r="BB307" s="33" t="s">
        <v>695</v>
      </c>
      <c r="BC307" s="33" t="s">
        <v>695</v>
      </c>
      <c r="BD307" s="33">
        <v>0</v>
      </c>
      <c r="BE307" s="33">
        <v>0</v>
      </c>
      <c r="BF307" s="33" t="s">
        <v>695</v>
      </c>
      <c r="BG307" s="33" t="s">
        <v>695</v>
      </c>
      <c r="BH307" s="33" t="s">
        <v>695</v>
      </c>
      <c r="BI307" s="33" t="s">
        <v>695</v>
      </c>
      <c r="BJ307" s="33" t="s">
        <v>695</v>
      </c>
      <c r="BK307" s="33">
        <v>0</v>
      </c>
      <c r="BL307" s="33">
        <v>0</v>
      </c>
      <c r="BM307" s="33">
        <v>0</v>
      </c>
      <c r="BN307" s="33">
        <v>0</v>
      </c>
      <c r="BO307" s="33">
        <v>0</v>
      </c>
      <c r="BP307" s="33">
        <v>0</v>
      </c>
      <c r="BQ307" s="33">
        <v>0</v>
      </c>
      <c r="BR307" s="33">
        <v>0</v>
      </c>
      <c r="BS307" s="33">
        <v>0</v>
      </c>
      <c r="BT307" s="33">
        <v>0</v>
      </c>
      <c r="BU307" s="33">
        <v>0</v>
      </c>
      <c r="BV307" s="33">
        <v>0</v>
      </c>
      <c r="BW307" s="33">
        <v>0</v>
      </c>
      <c r="BX307" s="33">
        <v>0</v>
      </c>
      <c r="BY307" s="33" t="s">
        <v>695</v>
      </c>
      <c r="BZ307" s="33" t="s">
        <v>695</v>
      </c>
      <c r="CA307" s="27" t="s">
        <v>695</v>
      </c>
    </row>
    <row r="308" spans="1:79">
      <c r="A308" s="50" t="s">
        <v>544</v>
      </c>
      <c r="B308" s="37" t="s">
        <v>166</v>
      </c>
      <c r="C308" s="51" t="s">
        <v>544</v>
      </c>
      <c r="D308" s="31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 t="s">
        <v>696</v>
      </c>
      <c r="BL308" s="42" t="s">
        <v>696</v>
      </c>
      <c r="BM308" s="42" t="s">
        <v>696</v>
      </c>
      <c r="BN308" s="42" t="s">
        <v>696</v>
      </c>
      <c r="BO308" s="42" t="s">
        <v>696</v>
      </c>
      <c r="BP308" s="42" t="s">
        <v>696</v>
      </c>
      <c r="BQ308" s="42" t="s">
        <v>696</v>
      </c>
      <c r="BR308" s="42" t="s">
        <v>696</v>
      </c>
      <c r="BS308" s="42" t="s">
        <v>696</v>
      </c>
      <c r="BT308" s="42" t="s">
        <v>696</v>
      </c>
      <c r="BU308" s="42" t="s">
        <v>696</v>
      </c>
      <c r="BV308" s="42" t="s">
        <v>696</v>
      </c>
      <c r="BW308" s="42" t="s">
        <v>696</v>
      </c>
      <c r="BX308" s="42" t="s">
        <v>696</v>
      </c>
      <c r="BY308" s="42"/>
      <c r="BZ308" s="42"/>
      <c r="CA308" s="43"/>
    </row>
    <row r="309" spans="1:79">
      <c r="A309" s="50" t="s">
        <v>545</v>
      </c>
      <c r="B309" s="37" t="s">
        <v>167</v>
      </c>
      <c r="C309" s="51" t="s">
        <v>545</v>
      </c>
      <c r="D309" s="31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 t="s">
        <v>696</v>
      </c>
      <c r="BL309" s="42" t="s">
        <v>696</v>
      </c>
      <c r="BM309" s="42" t="s">
        <v>696</v>
      </c>
      <c r="BN309" s="42" t="s">
        <v>696</v>
      </c>
      <c r="BO309" s="42" t="s">
        <v>696</v>
      </c>
      <c r="BP309" s="42" t="s">
        <v>696</v>
      </c>
      <c r="BQ309" s="42" t="s">
        <v>696</v>
      </c>
      <c r="BR309" s="42" t="s">
        <v>696</v>
      </c>
      <c r="BS309" s="42" t="s">
        <v>696</v>
      </c>
      <c r="BT309" s="42" t="s">
        <v>696</v>
      </c>
      <c r="BU309" s="42" t="s">
        <v>696</v>
      </c>
      <c r="BV309" s="42" t="s">
        <v>696</v>
      </c>
      <c r="BW309" s="42" t="s">
        <v>696</v>
      </c>
      <c r="BX309" s="42" t="s">
        <v>696</v>
      </c>
      <c r="BY309" s="42"/>
      <c r="BZ309" s="42"/>
      <c r="CA309" s="43"/>
    </row>
    <row r="310" spans="1:79">
      <c r="A310" s="50" t="s">
        <v>546</v>
      </c>
      <c r="B310" s="40" t="s">
        <v>220</v>
      </c>
      <c r="C310" s="51" t="s">
        <v>546</v>
      </c>
      <c r="D310" s="25">
        <v>1640.03455003521</v>
      </c>
      <c r="E310" s="33">
        <v>1550.0279861942399</v>
      </c>
      <c r="F310" s="33">
        <v>1431.0255003422401</v>
      </c>
      <c r="G310" s="33">
        <v>1560.5055113911201</v>
      </c>
      <c r="H310" s="33">
        <v>1587.3556997149001</v>
      </c>
      <c r="I310" s="33">
        <v>1529.3184016278001</v>
      </c>
      <c r="J310" s="33">
        <v>1805.8435595697899</v>
      </c>
      <c r="K310" s="33" t="s">
        <v>695</v>
      </c>
      <c r="L310" s="33" t="s">
        <v>695</v>
      </c>
      <c r="M310" s="33" t="s">
        <v>695</v>
      </c>
      <c r="N310" s="33" t="s">
        <v>695</v>
      </c>
      <c r="O310" s="33" t="s">
        <v>695</v>
      </c>
      <c r="P310" s="33" t="s">
        <v>695</v>
      </c>
      <c r="Q310" s="33" t="s">
        <v>695</v>
      </c>
      <c r="R310" s="33" t="s">
        <v>695</v>
      </c>
      <c r="S310" s="33" t="s">
        <v>695</v>
      </c>
      <c r="T310" s="33" t="s">
        <v>695</v>
      </c>
      <c r="U310" s="33" t="s">
        <v>695</v>
      </c>
      <c r="V310" s="33" t="s">
        <v>695</v>
      </c>
      <c r="W310" s="33" t="s">
        <v>695</v>
      </c>
      <c r="X310" s="33" t="s">
        <v>695</v>
      </c>
      <c r="Y310" s="33" t="s">
        <v>695</v>
      </c>
      <c r="Z310" s="33" t="s">
        <v>695</v>
      </c>
      <c r="AA310" s="33" t="s">
        <v>695</v>
      </c>
      <c r="AB310" s="33" t="s">
        <v>695</v>
      </c>
      <c r="AC310" s="33" t="s">
        <v>695</v>
      </c>
      <c r="AD310" s="33" t="s">
        <v>695</v>
      </c>
      <c r="AE310" s="33" t="s">
        <v>695</v>
      </c>
      <c r="AF310" s="33" t="s">
        <v>695</v>
      </c>
      <c r="AG310" s="33" t="s">
        <v>695</v>
      </c>
      <c r="AH310" s="33" t="s">
        <v>695</v>
      </c>
      <c r="AI310" s="33" t="s">
        <v>695</v>
      </c>
      <c r="AJ310" s="33" t="s">
        <v>695</v>
      </c>
      <c r="AK310" s="33" t="s">
        <v>695</v>
      </c>
      <c r="AL310" s="33" t="s">
        <v>695</v>
      </c>
      <c r="AM310" s="33" t="s">
        <v>695</v>
      </c>
      <c r="AN310" s="33">
        <v>45280</v>
      </c>
      <c r="AO310" s="33">
        <v>48308</v>
      </c>
      <c r="AP310" s="33">
        <v>51249</v>
      </c>
      <c r="AQ310" s="33">
        <v>51605</v>
      </c>
      <c r="AR310" s="33">
        <v>50973</v>
      </c>
      <c r="AS310" s="33">
        <v>52554</v>
      </c>
      <c r="AT310" s="33">
        <v>55457</v>
      </c>
      <c r="AU310" s="33">
        <v>55193.599999999999</v>
      </c>
      <c r="AV310" s="33">
        <v>56222</v>
      </c>
      <c r="AW310" s="33">
        <v>56946</v>
      </c>
      <c r="AX310" s="33">
        <v>56827</v>
      </c>
      <c r="AY310" s="33">
        <v>56384</v>
      </c>
      <c r="AZ310" s="33">
        <v>55995</v>
      </c>
      <c r="BA310" s="33">
        <v>55702</v>
      </c>
      <c r="BB310" s="33">
        <v>56045</v>
      </c>
      <c r="BC310" s="33">
        <v>53695.441081500001</v>
      </c>
      <c r="BD310" s="33">
        <v>51403.7171603877</v>
      </c>
      <c r="BE310" s="33">
        <v>49996.979179602597</v>
      </c>
      <c r="BF310" s="33">
        <v>50444.04110622</v>
      </c>
      <c r="BG310" s="33">
        <v>49921.311500000003</v>
      </c>
      <c r="BH310" s="33">
        <v>50664.036921242398</v>
      </c>
      <c r="BI310" s="33">
        <v>51783.478628972902</v>
      </c>
      <c r="BJ310" s="33">
        <v>50577.160547200001</v>
      </c>
      <c r="BK310" s="33">
        <v>50418.631470499997</v>
      </c>
      <c r="BL310" s="33">
        <v>49278.512254100002</v>
      </c>
      <c r="BM310" s="33">
        <v>51049.408396799998</v>
      </c>
      <c r="BN310" s="33">
        <v>51911.117599999998</v>
      </c>
      <c r="BO310" s="33">
        <v>54195.108</v>
      </c>
      <c r="BP310" s="33">
        <v>56150.927199999998</v>
      </c>
      <c r="BQ310" s="33">
        <v>59692.03</v>
      </c>
      <c r="BR310" s="33">
        <v>61276.51</v>
      </c>
      <c r="BS310" s="33">
        <v>60510.524282569997</v>
      </c>
      <c r="BT310" s="33">
        <v>62747.724269999999</v>
      </c>
      <c r="BU310" s="33">
        <v>68627.481270000004</v>
      </c>
      <c r="BV310" s="33">
        <v>70378.244970608896</v>
      </c>
      <c r="BW310" s="33">
        <v>71715.569184998894</v>
      </c>
      <c r="BX310" s="33">
        <v>74180.538615598896</v>
      </c>
      <c r="BY310" s="33" t="s">
        <v>695</v>
      </c>
      <c r="BZ310" s="33" t="s">
        <v>695</v>
      </c>
      <c r="CA310" s="27" t="s">
        <v>695</v>
      </c>
    </row>
    <row r="311" spans="1:79">
      <c r="A311" s="50" t="s">
        <v>547</v>
      </c>
      <c r="B311" s="37" t="s">
        <v>170</v>
      </c>
      <c r="C311" s="51" t="s">
        <v>547</v>
      </c>
      <c r="D311" s="25">
        <v>1640.03455003521</v>
      </c>
      <c r="E311" s="33">
        <v>1550.0279861942399</v>
      </c>
      <c r="F311" s="33">
        <v>1431.0255003422401</v>
      </c>
      <c r="G311" s="33">
        <v>1560.5055113911201</v>
      </c>
      <c r="H311" s="33">
        <v>1587.3556997149001</v>
      </c>
      <c r="I311" s="33">
        <v>1529.3184016278001</v>
      </c>
      <c r="J311" s="33">
        <v>1805.8435595697899</v>
      </c>
      <c r="K311" s="33" t="s">
        <v>695</v>
      </c>
      <c r="L311" s="33" t="s">
        <v>695</v>
      </c>
      <c r="M311" s="33" t="s">
        <v>695</v>
      </c>
      <c r="N311" s="33" t="s">
        <v>695</v>
      </c>
      <c r="O311" s="33" t="s">
        <v>695</v>
      </c>
      <c r="P311" s="33" t="s">
        <v>695</v>
      </c>
      <c r="Q311" s="33" t="s">
        <v>695</v>
      </c>
      <c r="R311" s="33" t="s">
        <v>695</v>
      </c>
      <c r="S311" s="33" t="s">
        <v>695</v>
      </c>
      <c r="T311" s="33" t="s">
        <v>695</v>
      </c>
      <c r="U311" s="33" t="s">
        <v>695</v>
      </c>
      <c r="V311" s="33" t="s">
        <v>695</v>
      </c>
      <c r="W311" s="33" t="s">
        <v>695</v>
      </c>
      <c r="X311" s="33" t="s">
        <v>695</v>
      </c>
      <c r="Y311" s="33" t="s">
        <v>695</v>
      </c>
      <c r="Z311" s="33" t="s">
        <v>695</v>
      </c>
      <c r="AA311" s="33" t="s">
        <v>695</v>
      </c>
      <c r="AB311" s="33" t="s">
        <v>695</v>
      </c>
      <c r="AC311" s="33" t="s">
        <v>695</v>
      </c>
      <c r="AD311" s="33" t="s">
        <v>695</v>
      </c>
      <c r="AE311" s="33" t="s">
        <v>695</v>
      </c>
      <c r="AF311" s="33" t="s">
        <v>695</v>
      </c>
      <c r="AG311" s="33" t="s">
        <v>695</v>
      </c>
      <c r="AH311" s="33" t="s">
        <v>695</v>
      </c>
      <c r="AI311" s="33" t="s">
        <v>695</v>
      </c>
      <c r="AJ311" s="33" t="s">
        <v>695</v>
      </c>
      <c r="AK311" s="33" t="s">
        <v>695</v>
      </c>
      <c r="AL311" s="33" t="s">
        <v>695</v>
      </c>
      <c r="AM311" s="33" t="s">
        <v>695</v>
      </c>
      <c r="AN311" s="33">
        <v>4191</v>
      </c>
      <c r="AO311" s="33">
        <v>5148</v>
      </c>
      <c r="AP311" s="33">
        <v>5698</v>
      </c>
      <c r="AQ311" s="33">
        <v>6377</v>
      </c>
      <c r="AR311" s="33">
        <v>6123</v>
      </c>
      <c r="AS311" s="33">
        <v>7022</v>
      </c>
      <c r="AT311" s="33">
        <v>7336</v>
      </c>
      <c r="AU311" s="33">
        <v>6814</v>
      </c>
      <c r="AV311" s="33">
        <v>6960</v>
      </c>
      <c r="AW311" s="33">
        <v>6943</v>
      </c>
      <c r="AX311" s="33">
        <v>6721</v>
      </c>
      <c r="AY311" s="33">
        <v>6528</v>
      </c>
      <c r="AZ311" s="33">
        <v>6124</v>
      </c>
      <c r="BA311" s="33">
        <v>5443</v>
      </c>
      <c r="BB311" s="33">
        <v>5149</v>
      </c>
      <c r="BC311" s="33">
        <v>4337.1542675000001</v>
      </c>
      <c r="BD311" s="33">
        <v>5295.4001603877005</v>
      </c>
      <c r="BE311" s="33">
        <v>4390.2491796025497</v>
      </c>
      <c r="BF311" s="33">
        <v>2721.9991062200002</v>
      </c>
      <c r="BG311" s="33">
        <v>2457.6457999999998</v>
      </c>
      <c r="BH311" s="33">
        <v>2735.8642627999998</v>
      </c>
      <c r="BI311" s="33">
        <v>2365.705293</v>
      </c>
      <c r="BJ311" s="33">
        <v>2527.0405472000002</v>
      </c>
      <c r="BK311" s="33">
        <v>3320.9914705000001</v>
      </c>
      <c r="BL311" s="33">
        <v>3565.5122541000001</v>
      </c>
      <c r="BM311" s="33">
        <v>4050.6083967999998</v>
      </c>
      <c r="BN311" s="33">
        <v>4548.1175999999996</v>
      </c>
      <c r="BO311" s="33">
        <v>4988.6279999999997</v>
      </c>
      <c r="BP311" s="33">
        <v>5578.9272000000001</v>
      </c>
      <c r="BQ311" s="33">
        <v>6043</v>
      </c>
      <c r="BR311" s="33">
        <v>6131.8</v>
      </c>
      <c r="BS311" s="33">
        <v>5905.6408000000001</v>
      </c>
      <c r="BT311" s="33">
        <v>5974.0542699999996</v>
      </c>
      <c r="BU311" s="33">
        <v>6109.0442700000003</v>
      </c>
      <c r="BV311" s="33">
        <v>6208.6335799999997</v>
      </c>
      <c r="BW311" s="33">
        <v>6256.1656561899999</v>
      </c>
      <c r="BX311" s="33">
        <v>6343.2095461899999</v>
      </c>
      <c r="BY311" s="33" t="s">
        <v>695</v>
      </c>
      <c r="BZ311" s="33" t="s">
        <v>695</v>
      </c>
      <c r="CA311" s="27" t="s">
        <v>695</v>
      </c>
    </row>
    <row r="312" spans="1:79">
      <c r="A312" s="50" t="s">
        <v>548</v>
      </c>
      <c r="B312" s="37" t="s">
        <v>221</v>
      </c>
      <c r="C312" s="51" t="s">
        <v>548</v>
      </c>
      <c r="D312" s="31">
        <v>1640.03455003521</v>
      </c>
      <c r="E312" s="42">
        <v>1550.0279861942399</v>
      </c>
      <c r="F312" s="42">
        <v>1431.0255003422401</v>
      </c>
      <c r="G312" s="42">
        <v>1560.5055113911201</v>
      </c>
      <c r="H312" s="42">
        <v>1587.3556997149001</v>
      </c>
      <c r="I312" s="42">
        <v>1529.3184016278001</v>
      </c>
      <c r="J312" s="42">
        <v>1805.8435595697899</v>
      </c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>
        <v>4191</v>
      </c>
      <c r="AO312" s="42">
        <v>5148</v>
      </c>
      <c r="AP312" s="42">
        <v>5698</v>
      </c>
      <c r="AQ312" s="42">
        <v>6377</v>
      </c>
      <c r="AR312" s="42">
        <v>6123</v>
      </c>
      <c r="AS312" s="42">
        <v>7022</v>
      </c>
      <c r="AT312" s="42">
        <v>7336</v>
      </c>
      <c r="AU312" s="42">
        <v>6814</v>
      </c>
      <c r="AV312" s="42">
        <v>6960</v>
      </c>
      <c r="AW312" s="42">
        <v>6943</v>
      </c>
      <c r="AX312" s="42">
        <v>6721</v>
      </c>
      <c r="AY312" s="42">
        <v>6528</v>
      </c>
      <c r="AZ312" s="42">
        <v>6124</v>
      </c>
      <c r="BA312" s="42">
        <v>5443</v>
      </c>
      <c r="BB312" s="42">
        <v>5149</v>
      </c>
      <c r="BC312" s="42">
        <v>4337.1542675000001</v>
      </c>
      <c r="BD312" s="42">
        <v>5295.4001603877005</v>
      </c>
      <c r="BE312" s="42">
        <v>4390.2491796025497</v>
      </c>
      <c r="BF312" s="42">
        <v>2721.9991062200002</v>
      </c>
      <c r="BG312" s="42">
        <v>2457.6457999999998</v>
      </c>
      <c r="BH312" s="42">
        <v>2735.8642627999998</v>
      </c>
      <c r="BI312" s="42">
        <v>2365.705293</v>
      </c>
      <c r="BJ312" s="42">
        <v>2527.0405472000002</v>
      </c>
      <c r="BK312" s="42">
        <v>3320.9914705000001</v>
      </c>
      <c r="BL312" s="42">
        <v>3565.5122541000001</v>
      </c>
      <c r="BM312" s="42">
        <v>4050.6083967999998</v>
      </c>
      <c r="BN312" s="42">
        <v>4548.1175999999996</v>
      </c>
      <c r="BO312" s="42">
        <v>4988.6279999999997</v>
      </c>
      <c r="BP312" s="42">
        <v>5578.9272000000001</v>
      </c>
      <c r="BQ312" s="42">
        <v>6043</v>
      </c>
      <c r="BR312" s="42">
        <v>6131.8</v>
      </c>
      <c r="BS312" s="42">
        <v>5905.6408000000001</v>
      </c>
      <c r="BT312" s="42">
        <v>5974.0542699999996</v>
      </c>
      <c r="BU312" s="42">
        <v>6109.0442700000003</v>
      </c>
      <c r="BV312" s="42">
        <v>6208.6335799999997</v>
      </c>
      <c r="BW312" s="42">
        <v>6256.1656561899999</v>
      </c>
      <c r="BX312" s="42">
        <v>6343.2095461899999</v>
      </c>
      <c r="BY312" s="42"/>
      <c r="BZ312" s="42"/>
      <c r="CA312" s="43"/>
    </row>
    <row r="313" spans="1:79">
      <c r="A313" s="50" t="s">
        <v>549</v>
      </c>
      <c r="B313" s="37" t="s">
        <v>172</v>
      </c>
      <c r="C313" s="51" t="s">
        <v>549</v>
      </c>
      <c r="D313" s="31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>
        <v>0</v>
      </c>
      <c r="BE313" s="42">
        <v>0</v>
      </c>
      <c r="BF313" s="42"/>
      <c r="BG313" s="42"/>
      <c r="BH313" s="42"/>
      <c r="BI313" s="42"/>
      <c r="BJ313" s="42"/>
      <c r="BK313" s="42" t="s">
        <v>696</v>
      </c>
      <c r="BL313" s="42" t="s">
        <v>696</v>
      </c>
      <c r="BM313" s="42" t="s">
        <v>696</v>
      </c>
      <c r="BN313" s="42" t="s">
        <v>696</v>
      </c>
      <c r="BO313" s="42" t="s">
        <v>696</v>
      </c>
      <c r="BP313" s="42" t="s">
        <v>696</v>
      </c>
      <c r="BQ313" s="42" t="s">
        <v>696</v>
      </c>
      <c r="BR313" s="42" t="s">
        <v>696</v>
      </c>
      <c r="BS313" s="42" t="s">
        <v>696</v>
      </c>
      <c r="BT313" s="42" t="s">
        <v>696</v>
      </c>
      <c r="BU313" s="42" t="s">
        <v>696</v>
      </c>
      <c r="BV313" s="42" t="s">
        <v>696</v>
      </c>
      <c r="BW313" s="42" t="s">
        <v>696</v>
      </c>
      <c r="BX313" s="42" t="s">
        <v>696</v>
      </c>
      <c r="BY313" s="42"/>
      <c r="BZ313" s="42"/>
      <c r="CA313" s="43"/>
    </row>
    <row r="314" spans="1:79">
      <c r="A314" s="50" t="s">
        <v>550</v>
      </c>
      <c r="B314" s="37" t="s">
        <v>173</v>
      </c>
      <c r="C314" s="51" t="s">
        <v>550</v>
      </c>
      <c r="D314" s="31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>
        <v>0</v>
      </c>
      <c r="BE314" s="42">
        <v>0</v>
      </c>
      <c r="BF314" s="42"/>
      <c r="BG314" s="42"/>
      <c r="BH314" s="42"/>
      <c r="BI314" s="42"/>
      <c r="BJ314" s="42"/>
      <c r="BK314" s="42" t="s">
        <v>696</v>
      </c>
      <c r="BL314" s="42" t="s">
        <v>696</v>
      </c>
      <c r="BM314" s="42" t="s">
        <v>696</v>
      </c>
      <c r="BN314" s="42" t="s">
        <v>696</v>
      </c>
      <c r="BO314" s="42" t="s">
        <v>696</v>
      </c>
      <c r="BP314" s="42" t="s">
        <v>696</v>
      </c>
      <c r="BQ314" s="42" t="s">
        <v>696</v>
      </c>
      <c r="BR314" s="42" t="s">
        <v>696</v>
      </c>
      <c r="BS314" s="42" t="s">
        <v>696</v>
      </c>
      <c r="BT314" s="42" t="s">
        <v>696</v>
      </c>
      <c r="BU314" s="42" t="s">
        <v>696</v>
      </c>
      <c r="BV314" s="42" t="s">
        <v>696</v>
      </c>
      <c r="BW314" s="42" t="s">
        <v>696</v>
      </c>
      <c r="BX314" s="42" t="s">
        <v>696</v>
      </c>
      <c r="BY314" s="42"/>
      <c r="BZ314" s="42"/>
      <c r="CA314" s="43"/>
    </row>
    <row r="315" spans="1:79">
      <c r="A315" s="50" t="s">
        <v>551</v>
      </c>
      <c r="B315" s="38" t="s">
        <v>160</v>
      </c>
      <c r="C315" s="51" t="s">
        <v>551</v>
      </c>
      <c r="D315" s="25" t="s">
        <v>695</v>
      </c>
      <c r="E315" s="33" t="s">
        <v>695</v>
      </c>
      <c r="F315" s="33" t="s">
        <v>695</v>
      </c>
      <c r="G315" s="33" t="s">
        <v>695</v>
      </c>
      <c r="H315" s="33" t="s">
        <v>695</v>
      </c>
      <c r="I315" s="33" t="s">
        <v>695</v>
      </c>
      <c r="J315" s="33" t="s">
        <v>695</v>
      </c>
      <c r="K315" s="33" t="s">
        <v>695</v>
      </c>
      <c r="L315" s="33" t="s">
        <v>695</v>
      </c>
      <c r="M315" s="33" t="s">
        <v>695</v>
      </c>
      <c r="N315" s="33" t="s">
        <v>695</v>
      </c>
      <c r="O315" s="33" t="s">
        <v>695</v>
      </c>
      <c r="P315" s="33" t="s">
        <v>695</v>
      </c>
      <c r="Q315" s="33" t="s">
        <v>695</v>
      </c>
      <c r="R315" s="33" t="s">
        <v>695</v>
      </c>
      <c r="S315" s="33" t="s">
        <v>695</v>
      </c>
      <c r="T315" s="33" t="s">
        <v>695</v>
      </c>
      <c r="U315" s="33" t="s">
        <v>695</v>
      </c>
      <c r="V315" s="33" t="s">
        <v>695</v>
      </c>
      <c r="W315" s="33" t="s">
        <v>695</v>
      </c>
      <c r="X315" s="33" t="s">
        <v>695</v>
      </c>
      <c r="Y315" s="33" t="s">
        <v>695</v>
      </c>
      <c r="Z315" s="33" t="s">
        <v>695</v>
      </c>
      <c r="AA315" s="33" t="s">
        <v>695</v>
      </c>
      <c r="AB315" s="33" t="s">
        <v>695</v>
      </c>
      <c r="AC315" s="33" t="s">
        <v>695</v>
      </c>
      <c r="AD315" s="33" t="s">
        <v>695</v>
      </c>
      <c r="AE315" s="33" t="s">
        <v>695</v>
      </c>
      <c r="AF315" s="33" t="s">
        <v>695</v>
      </c>
      <c r="AG315" s="33" t="s">
        <v>695</v>
      </c>
      <c r="AH315" s="33" t="s">
        <v>695</v>
      </c>
      <c r="AI315" s="33" t="s">
        <v>695</v>
      </c>
      <c r="AJ315" s="33" t="s">
        <v>695</v>
      </c>
      <c r="AK315" s="33" t="s">
        <v>695</v>
      </c>
      <c r="AL315" s="33" t="s">
        <v>695</v>
      </c>
      <c r="AM315" s="33" t="s">
        <v>695</v>
      </c>
      <c r="AN315" s="33" t="s">
        <v>695</v>
      </c>
      <c r="AO315" s="33" t="s">
        <v>695</v>
      </c>
      <c r="AP315" s="33" t="s">
        <v>695</v>
      </c>
      <c r="AQ315" s="33" t="s">
        <v>695</v>
      </c>
      <c r="AR315" s="33" t="s">
        <v>695</v>
      </c>
      <c r="AS315" s="33" t="s">
        <v>695</v>
      </c>
      <c r="AT315" s="33" t="s">
        <v>695</v>
      </c>
      <c r="AU315" s="33" t="s">
        <v>695</v>
      </c>
      <c r="AV315" s="33" t="s">
        <v>695</v>
      </c>
      <c r="AW315" s="33" t="s">
        <v>695</v>
      </c>
      <c r="AX315" s="33" t="s">
        <v>695</v>
      </c>
      <c r="AY315" s="33" t="s">
        <v>695</v>
      </c>
      <c r="AZ315" s="33" t="s">
        <v>695</v>
      </c>
      <c r="BA315" s="33" t="s">
        <v>695</v>
      </c>
      <c r="BB315" s="33" t="s">
        <v>695</v>
      </c>
      <c r="BC315" s="33" t="s">
        <v>695</v>
      </c>
      <c r="BD315" s="33">
        <v>0</v>
      </c>
      <c r="BE315" s="33">
        <v>0</v>
      </c>
      <c r="BF315" s="33" t="s">
        <v>695</v>
      </c>
      <c r="BG315" s="33" t="s">
        <v>695</v>
      </c>
      <c r="BH315" s="33" t="s">
        <v>695</v>
      </c>
      <c r="BI315" s="33" t="s">
        <v>695</v>
      </c>
      <c r="BJ315" s="33" t="s">
        <v>695</v>
      </c>
      <c r="BK315" s="33">
        <v>0</v>
      </c>
      <c r="BL315" s="33">
        <v>0</v>
      </c>
      <c r="BM315" s="33">
        <v>0</v>
      </c>
      <c r="BN315" s="33">
        <v>0</v>
      </c>
      <c r="BO315" s="33">
        <v>0</v>
      </c>
      <c r="BP315" s="33">
        <v>0</v>
      </c>
      <c r="BQ315" s="33">
        <v>0</v>
      </c>
      <c r="BR315" s="33">
        <v>0</v>
      </c>
      <c r="BS315" s="33">
        <v>0</v>
      </c>
      <c r="BT315" s="33">
        <v>0</v>
      </c>
      <c r="BU315" s="33">
        <v>0</v>
      </c>
      <c r="BV315" s="33">
        <v>0</v>
      </c>
      <c r="BW315" s="33">
        <v>0</v>
      </c>
      <c r="BX315" s="33">
        <v>0</v>
      </c>
      <c r="BY315" s="33" t="s">
        <v>695</v>
      </c>
      <c r="BZ315" s="33" t="s">
        <v>695</v>
      </c>
      <c r="CA315" s="27" t="s">
        <v>695</v>
      </c>
    </row>
    <row r="316" spans="1:79">
      <c r="A316" s="50" t="s">
        <v>552</v>
      </c>
      <c r="B316" s="38" t="s">
        <v>221</v>
      </c>
      <c r="C316" s="51" t="s">
        <v>552</v>
      </c>
      <c r="D316" s="31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 t="s">
        <v>696</v>
      </c>
      <c r="BL316" s="42" t="s">
        <v>696</v>
      </c>
      <c r="BM316" s="42" t="s">
        <v>696</v>
      </c>
      <c r="BN316" s="42" t="s">
        <v>696</v>
      </c>
      <c r="BO316" s="42" t="s">
        <v>696</v>
      </c>
      <c r="BP316" s="42" t="s">
        <v>696</v>
      </c>
      <c r="BQ316" s="42" t="s">
        <v>696</v>
      </c>
      <c r="BR316" s="42" t="s">
        <v>696</v>
      </c>
      <c r="BS316" s="42" t="s">
        <v>696</v>
      </c>
      <c r="BT316" s="42" t="s">
        <v>696</v>
      </c>
      <c r="BU316" s="42" t="s">
        <v>696</v>
      </c>
      <c r="BV316" s="42" t="s">
        <v>696</v>
      </c>
      <c r="BW316" s="42" t="s">
        <v>696</v>
      </c>
      <c r="BX316" s="42" t="s">
        <v>696</v>
      </c>
      <c r="BY316" s="42"/>
      <c r="BZ316" s="42"/>
      <c r="CA316" s="43"/>
    </row>
    <row r="317" spans="1:79">
      <c r="A317" s="50" t="s">
        <v>553</v>
      </c>
      <c r="B317" s="38" t="s">
        <v>172</v>
      </c>
      <c r="C317" s="51" t="s">
        <v>553</v>
      </c>
      <c r="D317" s="31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 t="s">
        <v>696</v>
      </c>
      <c r="BL317" s="42" t="s">
        <v>696</v>
      </c>
      <c r="BM317" s="42" t="s">
        <v>696</v>
      </c>
      <c r="BN317" s="42" t="s">
        <v>696</v>
      </c>
      <c r="BO317" s="42" t="s">
        <v>696</v>
      </c>
      <c r="BP317" s="42" t="s">
        <v>696</v>
      </c>
      <c r="BQ317" s="42" t="s">
        <v>696</v>
      </c>
      <c r="BR317" s="42" t="s">
        <v>696</v>
      </c>
      <c r="BS317" s="42" t="s">
        <v>696</v>
      </c>
      <c r="BT317" s="42" t="s">
        <v>696</v>
      </c>
      <c r="BU317" s="42" t="s">
        <v>696</v>
      </c>
      <c r="BV317" s="42" t="s">
        <v>696</v>
      </c>
      <c r="BW317" s="42" t="s">
        <v>696</v>
      </c>
      <c r="BX317" s="42" t="s">
        <v>696</v>
      </c>
      <c r="BY317" s="42"/>
      <c r="BZ317" s="42"/>
      <c r="CA317" s="43"/>
    </row>
    <row r="318" spans="1:79">
      <c r="A318" s="50" t="s">
        <v>554</v>
      </c>
      <c r="B318" s="38" t="s">
        <v>173</v>
      </c>
      <c r="C318" s="51" t="s">
        <v>554</v>
      </c>
      <c r="D318" s="31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 t="s">
        <v>696</v>
      </c>
      <c r="BL318" s="42" t="s">
        <v>696</v>
      </c>
      <c r="BM318" s="42" t="s">
        <v>696</v>
      </c>
      <c r="BN318" s="42" t="s">
        <v>696</v>
      </c>
      <c r="BO318" s="42" t="s">
        <v>696</v>
      </c>
      <c r="BP318" s="42" t="s">
        <v>696</v>
      </c>
      <c r="BQ318" s="42" t="s">
        <v>696</v>
      </c>
      <c r="BR318" s="42" t="s">
        <v>696</v>
      </c>
      <c r="BS318" s="42" t="s">
        <v>696</v>
      </c>
      <c r="BT318" s="42" t="s">
        <v>696</v>
      </c>
      <c r="BU318" s="42" t="s">
        <v>696</v>
      </c>
      <c r="BV318" s="42" t="s">
        <v>696</v>
      </c>
      <c r="BW318" s="42" t="s">
        <v>696</v>
      </c>
      <c r="BX318" s="42" t="s">
        <v>696</v>
      </c>
      <c r="BY318" s="42"/>
      <c r="BZ318" s="42"/>
      <c r="CA318" s="43"/>
    </row>
    <row r="319" spans="1:79" ht="25.5">
      <c r="A319" s="50" t="s">
        <v>555</v>
      </c>
      <c r="B319" s="37" t="s">
        <v>174</v>
      </c>
      <c r="C319" s="51" t="s">
        <v>555</v>
      </c>
      <c r="D319" s="25" t="s">
        <v>695</v>
      </c>
      <c r="E319" s="33" t="s">
        <v>695</v>
      </c>
      <c r="F319" s="33" t="s">
        <v>695</v>
      </c>
      <c r="G319" s="33" t="s">
        <v>695</v>
      </c>
      <c r="H319" s="33" t="s">
        <v>695</v>
      </c>
      <c r="I319" s="33" t="s">
        <v>695</v>
      </c>
      <c r="J319" s="33" t="s">
        <v>695</v>
      </c>
      <c r="K319" s="33" t="s">
        <v>695</v>
      </c>
      <c r="L319" s="33" t="s">
        <v>695</v>
      </c>
      <c r="M319" s="33" t="s">
        <v>695</v>
      </c>
      <c r="N319" s="33" t="s">
        <v>695</v>
      </c>
      <c r="O319" s="33" t="s">
        <v>695</v>
      </c>
      <c r="P319" s="33" t="s">
        <v>695</v>
      </c>
      <c r="Q319" s="33" t="s">
        <v>695</v>
      </c>
      <c r="R319" s="33" t="s">
        <v>695</v>
      </c>
      <c r="S319" s="33" t="s">
        <v>695</v>
      </c>
      <c r="T319" s="33" t="s">
        <v>695</v>
      </c>
      <c r="U319" s="33" t="s">
        <v>695</v>
      </c>
      <c r="V319" s="33" t="s">
        <v>695</v>
      </c>
      <c r="W319" s="33" t="s">
        <v>695</v>
      </c>
      <c r="X319" s="33" t="s">
        <v>695</v>
      </c>
      <c r="Y319" s="33" t="s">
        <v>695</v>
      </c>
      <c r="Z319" s="33" t="s">
        <v>695</v>
      </c>
      <c r="AA319" s="33" t="s">
        <v>695</v>
      </c>
      <c r="AB319" s="33" t="s">
        <v>695</v>
      </c>
      <c r="AC319" s="33" t="s">
        <v>695</v>
      </c>
      <c r="AD319" s="33" t="s">
        <v>695</v>
      </c>
      <c r="AE319" s="33" t="s">
        <v>695</v>
      </c>
      <c r="AF319" s="33" t="s">
        <v>695</v>
      </c>
      <c r="AG319" s="33" t="s">
        <v>695</v>
      </c>
      <c r="AH319" s="33" t="s">
        <v>695</v>
      </c>
      <c r="AI319" s="33" t="s">
        <v>695</v>
      </c>
      <c r="AJ319" s="33" t="s">
        <v>695</v>
      </c>
      <c r="AK319" s="33" t="s">
        <v>695</v>
      </c>
      <c r="AL319" s="33" t="s">
        <v>695</v>
      </c>
      <c r="AM319" s="33" t="s">
        <v>695</v>
      </c>
      <c r="AN319" s="33">
        <v>122</v>
      </c>
      <c r="AO319" s="33">
        <v>122</v>
      </c>
      <c r="AP319" s="33">
        <v>118</v>
      </c>
      <c r="AQ319" s="33">
        <v>126</v>
      </c>
      <c r="AR319" s="33">
        <v>120</v>
      </c>
      <c r="AS319" s="33">
        <v>118</v>
      </c>
      <c r="AT319" s="33">
        <v>112</v>
      </c>
      <c r="AU319" s="33">
        <v>111</v>
      </c>
      <c r="AV319" s="33">
        <v>105</v>
      </c>
      <c r="AW319" s="33">
        <v>104</v>
      </c>
      <c r="AX319" s="33">
        <v>97</v>
      </c>
      <c r="AY319" s="33">
        <v>91</v>
      </c>
      <c r="AZ319" s="33">
        <v>573</v>
      </c>
      <c r="BA319" s="33">
        <v>824</v>
      </c>
      <c r="BB319" s="33">
        <v>741</v>
      </c>
      <c r="BC319" s="33">
        <v>704.41</v>
      </c>
      <c r="BD319" s="33">
        <v>846.41</v>
      </c>
      <c r="BE319" s="33">
        <v>575.41</v>
      </c>
      <c r="BF319" s="33">
        <v>755.16</v>
      </c>
      <c r="BG319" s="33">
        <v>901.19</v>
      </c>
      <c r="BH319" s="33">
        <v>1229.76</v>
      </c>
      <c r="BI319" s="33">
        <v>1008.82</v>
      </c>
      <c r="BJ319" s="33">
        <v>1161.06</v>
      </c>
      <c r="BK319" s="33">
        <v>1289.93</v>
      </c>
      <c r="BL319" s="33">
        <v>1248.01</v>
      </c>
      <c r="BM319" s="33">
        <v>1255.3</v>
      </c>
      <c r="BN319" s="33">
        <v>1498.92</v>
      </c>
      <c r="BO319" s="33">
        <v>1796.32</v>
      </c>
      <c r="BP319" s="33">
        <v>1022.1</v>
      </c>
      <c r="BQ319" s="33">
        <v>1582.25</v>
      </c>
      <c r="BR319" s="33">
        <v>1816.81</v>
      </c>
      <c r="BS319" s="33">
        <v>2106.5100000000002</v>
      </c>
      <c r="BT319" s="33">
        <v>2479.1999999999998</v>
      </c>
      <c r="BU319" s="33">
        <v>3220.95</v>
      </c>
      <c r="BV319" s="33">
        <v>3520.8245965380002</v>
      </c>
      <c r="BW319" s="33">
        <v>3415.9140927779999</v>
      </c>
      <c r="BX319" s="33">
        <v>3299.8307480379999</v>
      </c>
      <c r="BY319" s="33" t="s">
        <v>695</v>
      </c>
      <c r="BZ319" s="33" t="s">
        <v>695</v>
      </c>
      <c r="CA319" s="27" t="s">
        <v>695</v>
      </c>
    </row>
    <row r="320" spans="1:79">
      <c r="A320" s="50" t="s">
        <v>556</v>
      </c>
      <c r="B320" s="37" t="s">
        <v>158</v>
      </c>
      <c r="C320" s="51" t="s">
        <v>556</v>
      </c>
      <c r="D320" s="31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>
        <v>479</v>
      </c>
      <c r="BA320" s="42">
        <v>732</v>
      </c>
      <c r="BB320" s="42">
        <v>654</v>
      </c>
      <c r="BC320" s="42">
        <v>619.54</v>
      </c>
      <c r="BD320" s="42">
        <v>768.54</v>
      </c>
      <c r="BE320" s="42">
        <v>499.54</v>
      </c>
      <c r="BF320" s="42">
        <v>698.39</v>
      </c>
      <c r="BG320" s="42">
        <v>851.64</v>
      </c>
      <c r="BH320" s="42">
        <v>1183.8900000000001</v>
      </c>
      <c r="BI320" s="42">
        <v>975.45</v>
      </c>
      <c r="BJ320" s="42">
        <v>1131.1500000000001</v>
      </c>
      <c r="BK320" s="42">
        <v>1270.03</v>
      </c>
      <c r="BL320" s="42">
        <v>1237.6099999999999</v>
      </c>
      <c r="BM320" s="42">
        <v>1244.9000000000001</v>
      </c>
      <c r="BN320" s="42">
        <v>1485</v>
      </c>
      <c r="BO320" s="42">
        <v>1782.4</v>
      </c>
      <c r="BP320" s="42">
        <v>1002.8</v>
      </c>
      <c r="BQ320" s="42">
        <v>1563.05</v>
      </c>
      <c r="BR320" s="42">
        <v>1797.61</v>
      </c>
      <c r="BS320" s="42">
        <v>2087.71</v>
      </c>
      <c r="BT320" s="42">
        <v>2460.31</v>
      </c>
      <c r="BU320" s="42">
        <v>3201.6</v>
      </c>
      <c r="BV320" s="42">
        <v>3496.27</v>
      </c>
      <c r="BW320" s="42">
        <v>3391.26</v>
      </c>
      <c r="BX320" s="42">
        <v>3272.2067402600001</v>
      </c>
      <c r="BY320" s="42"/>
      <c r="BZ320" s="42"/>
      <c r="CA320" s="43"/>
    </row>
    <row r="321" spans="1:79">
      <c r="A321" s="50" t="s">
        <v>557</v>
      </c>
      <c r="B321" s="37" t="s">
        <v>159</v>
      </c>
      <c r="C321" s="51" t="s">
        <v>557</v>
      </c>
      <c r="D321" s="31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>
        <v>122</v>
      </c>
      <c r="AO321" s="42">
        <v>122</v>
      </c>
      <c r="AP321" s="42">
        <v>118</v>
      </c>
      <c r="AQ321" s="42">
        <v>126</v>
      </c>
      <c r="AR321" s="42">
        <v>120</v>
      </c>
      <c r="AS321" s="42">
        <v>118</v>
      </c>
      <c r="AT321" s="42">
        <v>112</v>
      </c>
      <c r="AU321" s="42">
        <v>111</v>
      </c>
      <c r="AV321" s="42">
        <v>105</v>
      </c>
      <c r="AW321" s="42">
        <v>104</v>
      </c>
      <c r="AX321" s="42">
        <v>97</v>
      </c>
      <c r="AY321" s="42">
        <v>91</v>
      </c>
      <c r="AZ321" s="42">
        <v>94</v>
      </c>
      <c r="BA321" s="42">
        <v>92</v>
      </c>
      <c r="BB321" s="42">
        <v>87</v>
      </c>
      <c r="BC321" s="42">
        <v>84.87</v>
      </c>
      <c r="BD321" s="42">
        <v>77.87</v>
      </c>
      <c r="BE321" s="42">
        <v>75.87</v>
      </c>
      <c r="BF321" s="42">
        <v>56.77</v>
      </c>
      <c r="BG321" s="42">
        <v>49.55</v>
      </c>
      <c r="BH321" s="42">
        <v>45.87</v>
      </c>
      <c r="BI321" s="42">
        <v>33.369999999999997</v>
      </c>
      <c r="BJ321" s="42">
        <v>29.91</v>
      </c>
      <c r="BK321" s="42">
        <v>19.899999999999999</v>
      </c>
      <c r="BL321" s="42">
        <v>10.4</v>
      </c>
      <c r="BM321" s="42">
        <v>10.4</v>
      </c>
      <c r="BN321" s="42">
        <v>13.92</v>
      </c>
      <c r="BO321" s="42">
        <v>13.92</v>
      </c>
      <c r="BP321" s="42">
        <v>19.3</v>
      </c>
      <c r="BQ321" s="42">
        <v>19.2</v>
      </c>
      <c r="BR321" s="42">
        <v>19.2</v>
      </c>
      <c r="BS321" s="42">
        <v>18.8</v>
      </c>
      <c r="BT321" s="42">
        <v>18.89</v>
      </c>
      <c r="BU321" s="42">
        <v>19.350000000000001</v>
      </c>
      <c r="BV321" s="42">
        <v>24.554596537999998</v>
      </c>
      <c r="BW321" s="42">
        <v>24.654092777999999</v>
      </c>
      <c r="BX321" s="42">
        <v>27.624007777999999</v>
      </c>
      <c r="BY321" s="42"/>
      <c r="BZ321" s="42"/>
      <c r="CA321" s="43"/>
    </row>
    <row r="322" spans="1:79">
      <c r="A322" s="50" t="s">
        <v>558</v>
      </c>
      <c r="B322" s="37" t="s">
        <v>163</v>
      </c>
      <c r="C322" s="51" t="s">
        <v>558</v>
      </c>
      <c r="D322" s="25" t="s">
        <v>695</v>
      </c>
      <c r="E322" s="33" t="s">
        <v>695</v>
      </c>
      <c r="F322" s="33" t="s">
        <v>695</v>
      </c>
      <c r="G322" s="33" t="s">
        <v>695</v>
      </c>
      <c r="H322" s="33" t="s">
        <v>695</v>
      </c>
      <c r="I322" s="33" t="s">
        <v>695</v>
      </c>
      <c r="J322" s="33" t="s">
        <v>695</v>
      </c>
      <c r="K322" s="33" t="s">
        <v>695</v>
      </c>
      <c r="L322" s="33" t="s">
        <v>695</v>
      </c>
      <c r="M322" s="33" t="s">
        <v>695</v>
      </c>
      <c r="N322" s="33" t="s">
        <v>695</v>
      </c>
      <c r="O322" s="33" t="s">
        <v>695</v>
      </c>
      <c r="P322" s="33" t="s">
        <v>695</v>
      </c>
      <c r="Q322" s="33" t="s">
        <v>695</v>
      </c>
      <c r="R322" s="33" t="s">
        <v>695</v>
      </c>
      <c r="S322" s="33" t="s">
        <v>695</v>
      </c>
      <c r="T322" s="33" t="s">
        <v>695</v>
      </c>
      <c r="U322" s="33" t="s">
        <v>695</v>
      </c>
      <c r="V322" s="33" t="s">
        <v>695</v>
      </c>
      <c r="W322" s="33" t="s">
        <v>695</v>
      </c>
      <c r="X322" s="33" t="s">
        <v>695</v>
      </c>
      <c r="Y322" s="33" t="s">
        <v>695</v>
      </c>
      <c r="Z322" s="33" t="s">
        <v>695</v>
      </c>
      <c r="AA322" s="33" t="s">
        <v>695</v>
      </c>
      <c r="AB322" s="33" t="s">
        <v>695</v>
      </c>
      <c r="AC322" s="33" t="s">
        <v>695</v>
      </c>
      <c r="AD322" s="33" t="s">
        <v>695</v>
      </c>
      <c r="AE322" s="33" t="s">
        <v>695</v>
      </c>
      <c r="AF322" s="33" t="s">
        <v>695</v>
      </c>
      <c r="AG322" s="33" t="s">
        <v>695</v>
      </c>
      <c r="AH322" s="33" t="s">
        <v>695</v>
      </c>
      <c r="AI322" s="33" t="s">
        <v>695</v>
      </c>
      <c r="AJ322" s="33" t="s">
        <v>695</v>
      </c>
      <c r="AK322" s="33" t="s">
        <v>695</v>
      </c>
      <c r="AL322" s="33" t="s">
        <v>695</v>
      </c>
      <c r="AM322" s="33" t="s">
        <v>695</v>
      </c>
      <c r="AN322" s="33">
        <v>37666</v>
      </c>
      <c r="AO322" s="33">
        <v>39465</v>
      </c>
      <c r="AP322" s="33">
        <v>41856</v>
      </c>
      <c r="AQ322" s="33">
        <v>41597</v>
      </c>
      <c r="AR322" s="33">
        <v>41039</v>
      </c>
      <c r="AS322" s="33">
        <v>41648</v>
      </c>
      <c r="AT322" s="33">
        <v>44136</v>
      </c>
      <c r="AU322" s="33">
        <v>44510</v>
      </c>
      <c r="AV322" s="33">
        <v>45393</v>
      </c>
      <c r="AW322" s="33">
        <v>46164</v>
      </c>
      <c r="AX322" s="33">
        <v>46212</v>
      </c>
      <c r="AY322" s="33">
        <v>45878</v>
      </c>
      <c r="AZ322" s="33">
        <v>45320</v>
      </c>
      <c r="BA322" s="33">
        <v>45463</v>
      </c>
      <c r="BB322" s="33">
        <v>46139</v>
      </c>
      <c r="BC322" s="33">
        <v>44628.394999999997</v>
      </c>
      <c r="BD322" s="33">
        <v>41159.044999999998</v>
      </c>
      <c r="BE322" s="33">
        <v>40936.224999999999</v>
      </c>
      <c r="BF322" s="33">
        <v>42890.025000000001</v>
      </c>
      <c r="BG322" s="33">
        <v>42390.87</v>
      </c>
      <c r="BH322" s="33">
        <v>42793.95</v>
      </c>
      <c r="BI322" s="33">
        <v>44412.55</v>
      </c>
      <c r="BJ322" s="33">
        <v>42544.52</v>
      </c>
      <c r="BK322" s="33">
        <v>41436.44</v>
      </c>
      <c r="BL322" s="33">
        <v>40065.14</v>
      </c>
      <c r="BM322" s="33">
        <v>41301.68</v>
      </c>
      <c r="BN322" s="33">
        <v>41300.980000000003</v>
      </c>
      <c r="BO322" s="33">
        <v>42323.839999999997</v>
      </c>
      <c r="BP322" s="33">
        <v>43946.48</v>
      </c>
      <c r="BQ322" s="33">
        <v>46127.88</v>
      </c>
      <c r="BR322" s="33">
        <v>46999.858</v>
      </c>
      <c r="BS322" s="33">
        <v>45514.745999999999</v>
      </c>
      <c r="BT322" s="33">
        <v>46402.824000000001</v>
      </c>
      <c r="BU322" s="33">
        <v>51079.004999999997</v>
      </c>
      <c r="BV322" s="33">
        <v>51895.8747940709</v>
      </c>
      <c r="BW322" s="33">
        <v>52802.651436030901</v>
      </c>
      <c r="BX322" s="33">
        <v>55137.200321370903</v>
      </c>
      <c r="BY322" s="33" t="s">
        <v>695</v>
      </c>
      <c r="BZ322" s="33" t="s">
        <v>695</v>
      </c>
      <c r="CA322" s="27" t="s">
        <v>695</v>
      </c>
    </row>
    <row r="323" spans="1:79">
      <c r="A323" s="50" t="s">
        <v>559</v>
      </c>
      <c r="B323" s="37" t="s">
        <v>222</v>
      </c>
      <c r="C323" s="51" t="s">
        <v>559</v>
      </c>
      <c r="D323" s="31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>
        <v>1083</v>
      </c>
      <c r="AS323" s="42">
        <v>1055</v>
      </c>
      <c r="AT323" s="42">
        <v>1572</v>
      </c>
      <c r="AU323" s="42">
        <v>1922</v>
      </c>
      <c r="AV323" s="42">
        <v>1979</v>
      </c>
      <c r="AW323" s="42">
        <v>1998</v>
      </c>
      <c r="AX323" s="42">
        <v>1949</v>
      </c>
      <c r="AY323" s="42">
        <v>1916</v>
      </c>
      <c r="AZ323" s="42">
        <v>1942</v>
      </c>
      <c r="BA323" s="42">
        <v>1894</v>
      </c>
      <c r="BB323" s="42">
        <v>1855</v>
      </c>
      <c r="BC323" s="42">
        <v>1827</v>
      </c>
      <c r="BD323" s="42">
        <v>0</v>
      </c>
      <c r="BE323" s="42">
        <v>0</v>
      </c>
      <c r="BF323" s="42">
        <v>1441</v>
      </c>
      <c r="BG323" s="42">
        <v>1132.51</v>
      </c>
      <c r="BH323" s="42">
        <v>895.52</v>
      </c>
      <c r="BI323" s="42">
        <v>654.5</v>
      </c>
      <c r="BJ323" s="42">
        <v>396.37</v>
      </c>
      <c r="BK323" s="42">
        <v>247.5</v>
      </c>
      <c r="BL323" s="42">
        <v>145.44</v>
      </c>
      <c r="BM323" s="42">
        <v>51.96</v>
      </c>
      <c r="BN323" s="42">
        <v>0</v>
      </c>
      <c r="BO323" s="42">
        <v>-7.1054273576010003E-15</v>
      </c>
      <c r="BP323" s="42">
        <v>0</v>
      </c>
      <c r="BQ323" s="42">
        <v>0</v>
      </c>
      <c r="BR323" s="42">
        <v>0</v>
      </c>
      <c r="BS323" s="42">
        <v>0</v>
      </c>
      <c r="BT323" s="42">
        <v>0</v>
      </c>
      <c r="BU323" s="42">
        <v>0</v>
      </c>
      <c r="BV323" s="42">
        <v>0</v>
      </c>
      <c r="BW323" s="42">
        <v>0</v>
      </c>
      <c r="BX323" s="42">
        <v>0</v>
      </c>
      <c r="BY323" s="42"/>
      <c r="BZ323" s="42"/>
      <c r="CA323" s="43"/>
    </row>
    <row r="324" spans="1:79">
      <c r="A324" s="50" t="s">
        <v>560</v>
      </c>
      <c r="B324" s="37" t="s">
        <v>172</v>
      </c>
      <c r="C324" s="51" t="s">
        <v>560</v>
      </c>
      <c r="D324" s="31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>
        <v>728</v>
      </c>
      <c r="AO324" s="42">
        <v>652</v>
      </c>
      <c r="AP324" s="42">
        <v>589</v>
      </c>
      <c r="AQ324" s="42">
        <v>322</v>
      </c>
      <c r="AR324" s="42">
        <v>600</v>
      </c>
      <c r="AS324" s="42">
        <v>793</v>
      </c>
      <c r="AT324" s="42">
        <v>880</v>
      </c>
      <c r="AU324" s="42">
        <v>863</v>
      </c>
      <c r="AV324" s="42">
        <v>916</v>
      </c>
      <c r="AW324" s="42">
        <v>608</v>
      </c>
      <c r="AX324" s="42">
        <v>567</v>
      </c>
      <c r="AY324" s="42">
        <v>388</v>
      </c>
      <c r="AZ324" s="42">
        <v>400</v>
      </c>
      <c r="BA324" s="42">
        <v>377</v>
      </c>
      <c r="BB324" s="42">
        <v>388</v>
      </c>
      <c r="BC324" s="42">
        <v>132</v>
      </c>
      <c r="BD324" s="42">
        <v>0</v>
      </c>
      <c r="BE324" s="42">
        <v>0</v>
      </c>
      <c r="BF324" s="42">
        <v>135</v>
      </c>
      <c r="BG324" s="42">
        <v>374.7</v>
      </c>
      <c r="BH324" s="42">
        <v>447.49</v>
      </c>
      <c r="BI324" s="42">
        <v>615.01</v>
      </c>
      <c r="BJ324" s="42">
        <v>813.22</v>
      </c>
      <c r="BK324" s="42">
        <v>954.96</v>
      </c>
      <c r="BL324" s="42">
        <v>1007.41</v>
      </c>
      <c r="BM324" s="42">
        <v>982.84</v>
      </c>
      <c r="BN324" s="42">
        <v>1336.71</v>
      </c>
      <c r="BO324" s="42">
        <v>1256.19</v>
      </c>
      <c r="BP324" s="42">
        <v>1412.3</v>
      </c>
      <c r="BQ324" s="42">
        <v>1687.1</v>
      </c>
      <c r="BR324" s="42">
        <v>1646.529</v>
      </c>
      <c r="BS324" s="42">
        <v>1172.31</v>
      </c>
      <c r="BT324" s="42">
        <v>1124.02</v>
      </c>
      <c r="BU324" s="42">
        <v>831.52</v>
      </c>
      <c r="BV324" s="42">
        <v>909.09299999999996</v>
      </c>
      <c r="BW324" s="42">
        <v>1325.404</v>
      </c>
      <c r="BX324" s="42">
        <v>1515.4880000000001</v>
      </c>
      <c r="BY324" s="42"/>
      <c r="BZ324" s="42"/>
      <c r="CA324" s="43"/>
    </row>
    <row r="325" spans="1:79">
      <c r="A325" s="50" t="s">
        <v>561</v>
      </c>
      <c r="B325" s="37" t="s">
        <v>173</v>
      </c>
      <c r="C325" s="51" t="s">
        <v>561</v>
      </c>
      <c r="D325" s="31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>
        <v>36938</v>
      </c>
      <c r="AO325" s="42">
        <v>38813</v>
      </c>
      <c r="AP325" s="42">
        <v>41267</v>
      </c>
      <c r="AQ325" s="42">
        <v>41275</v>
      </c>
      <c r="AR325" s="42">
        <v>39356</v>
      </c>
      <c r="AS325" s="42">
        <v>39800</v>
      </c>
      <c r="AT325" s="42">
        <v>41684</v>
      </c>
      <c r="AU325" s="42">
        <v>41725</v>
      </c>
      <c r="AV325" s="42">
        <v>42498</v>
      </c>
      <c r="AW325" s="42">
        <v>43558</v>
      </c>
      <c r="AX325" s="42">
        <v>43696</v>
      </c>
      <c r="AY325" s="42">
        <v>43574</v>
      </c>
      <c r="AZ325" s="42">
        <v>42978</v>
      </c>
      <c r="BA325" s="42">
        <v>43192</v>
      </c>
      <c r="BB325" s="42">
        <v>43896</v>
      </c>
      <c r="BC325" s="42">
        <v>42669.394999999997</v>
      </c>
      <c r="BD325" s="42">
        <v>41159.044999999998</v>
      </c>
      <c r="BE325" s="42">
        <v>40936.224999999999</v>
      </c>
      <c r="BF325" s="42">
        <v>41314.025000000001</v>
      </c>
      <c r="BG325" s="42">
        <v>40883.660000000003</v>
      </c>
      <c r="BH325" s="42">
        <v>41450.94</v>
      </c>
      <c r="BI325" s="42">
        <v>43143.040000000001</v>
      </c>
      <c r="BJ325" s="42">
        <v>41334.93</v>
      </c>
      <c r="BK325" s="42">
        <v>40233.980000000003</v>
      </c>
      <c r="BL325" s="42">
        <v>38912.29</v>
      </c>
      <c r="BM325" s="42">
        <v>40266.879999999997</v>
      </c>
      <c r="BN325" s="42">
        <v>39964.269999999997</v>
      </c>
      <c r="BO325" s="42">
        <v>41067.65</v>
      </c>
      <c r="BP325" s="42">
        <v>42534.18</v>
      </c>
      <c r="BQ325" s="42">
        <v>44440.78</v>
      </c>
      <c r="BR325" s="42">
        <v>45353.328999999998</v>
      </c>
      <c r="BS325" s="42">
        <v>44342.436000000002</v>
      </c>
      <c r="BT325" s="42">
        <v>45278.803999999996</v>
      </c>
      <c r="BU325" s="42">
        <v>50247.485000000001</v>
      </c>
      <c r="BV325" s="42">
        <v>50986.781794070899</v>
      </c>
      <c r="BW325" s="42">
        <v>51477.247436030899</v>
      </c>
      <c r="BX325" s="42">
        <v>53621.712321370898</v>
      </c>
      <c r="BY325" s="42"/>
      <c r="BZ325" s="42"/>
      <c r="CA325" s="43"/>
    </row>
    <row r="326" spans="1:79">
      <c r="A326" s="50" t="s">
        <v>562</v>
      </c>
      <c r="B326" s="37" t="s">
        <v>164</v>
      </c>
      <c r="C326" s="51" t="s">
        <v>562</v>
      </c>
      <c r="D326" s="25" t="s">
        <v>695</v>
      </c>
      <c r="E326" s="33" t="s">
        <v>695</v>
      </c>
      <c r="F326" s="33" t="s">
        <v>695</v>
      </c>
      <c r="G326" s="33" t="s">
        <v>695</v>
      </c>
      <c r="H326" s="33" t="s">
        <v>695</v>
      </c>
      <c r="I326" s="33" t="s">
        <v>695</v>
      </c>
      <c r="J326" s="33" t="s">
        <v>695</v>
      </c>
      <c r="K326" s="33" t="s">
        <v>695</v>
      </c>
      <c r="L326" s="33" t="s">
        <v>695</v>
      </c>
      <c r="M326" s="33" t="s">
        <v>695</v>
      </c>
      <c r="N326" s="33" t="s">
        <v>695</v>
      </c>
      <c r="O326" s="33" t="s">
        <v>695</v>
      </c>
      <c r="P326" s="33" t="s">
        <v>695</v>
      </c>
      <c r="Q326" s="33" t="s">
        <v>695</v>
      </c>
      <c r="R326" s="33" t="s">
        <v>695</v>
      </c>
      <c r="S326" s="33" t="s">
        <v>695</v>
      </c>
      <c r="T326" s="33" t="s">
        <v>695</v>
      </c>
      <c r="U326" s="33" t="s">
        <v>695</v>
      </c>
      <c r="V326" s="33" t="s">
        <v>695</v>
      </c>
      <c r="W326" s="33" t="s">
        <v>695</v>
      </c>
      <c r="X326" s="33" t="s">
        <v>695</v>
      </c>
      <c r="Y326" s="33" t="s">
        <v>695</v>
      </c>
      <c r="Z326" s="33" t="s">
        <v>695</v>
      </c>
      <c r="AA326" s="33" t="s">
        <v>695</v>
      </c>
      <c r="AB326" s="33" t="s">
        <v>695</v>
      </c>
      <c r="AC326" s="33" t="s">
        <v>695</v>
      </c>
      <c r="AD326" s="33" t="s">
        <v>695</v>
      </c>
      <c r="AE326" s="33" t="s">
        <v>695</v>
      </c>
      <c r="AF326" s="33" t="s">
        <v>695</v>
      </c>
      <c r="AG326" s="33" t="s">
        <v>695</v>
      </c>
      <c r="AH326" s="33" t="s">
        <v>695</v>
      </c>
      <c r="AI326" s="33" t="s">
        <v>695</v>
      </c>
      <c r="AJ326" s="33" t="s">
        <v>695</v>
      </c>
      <c r="AK326" s="33" t="s">
        <v>695</v>
      </c>
      <c r="AL326" s="33" t="s">
        <v>695</v>
      </c>
      <c r="AM326" s="33" t="s">
        <v>695</v>
      </c>
      <c r="AN326" s="33">
        <v>3301</v>
      </c>
      <c r="AO326" s="33">
        <v>3573</v>
      </c>
      <c r="AP326" s="33">
        <v>3577</v>
      </c>
      <c r="AQ326" s="33">
        <v>3505</v>
      </c>
      <c r="AR326" s="33">
        <v>3691</v>
      </c>
      <c r="AS326" s="33">
        <v>3766</v>
      </c>
      <c r="AT326" s="33">
        <v>3873</v>
      </c>
      <c r="AU326" s="33">
        <v>3758.6</v>
      </c>
      <c r="AV326" s="33">
        <v>3764</v>
      </c>
      <c r="AW326" s="33">
        <v>3735</v>
      </c>
      <c r="AX326" s="33">
        <v>3797</v>
      </c>
      <c r="AY326" s="33">
        <v>3887</v>
      </c>
      <c r="AZ326" s="33">
        <v>3978</v>
      </c>
      <c r="BA326" s="33">
        <v>3972</v>
      </c>
      <c r="BB326" s="33">
        <v>4016</v>
      </c>
      <c r="BC326" s="33">
        <v>4025.4818140000002</v>
      </c>
      <c r="BD326" s="33">
        <v>4102.8620000000001</v>
      </c>
      <c r="BE326" s="33">
        <v>4095.0949999999998</v>
      </c>
      <c r="BF326" s="33">
        <v>4076.857</v>
      </c>
      <c r="BG326" s="33">
        <v>4171.6057000000001</v>
      </c>
      <c r="BH326" s="33">
        <v>3904.46265844239</v>
      </c>
      <c r="BI326" s="33">
        <v>3996.4033359728701</v>
      </c>
      <c r="BJ326" s="33">
        <v>4344.54</v>
      </c>
      <c r="BK326" s="33">
        <v>4371.2700000000004</v>
      </c>
      <c r="BL326" s="33">
        <v>4399.8500000000004</v>
      </c>
      <c r="BM326" s="33">
        <v>4441.82</v>
      </c>
      <c r="BN326" s="33">
        <v>4563.1000000000004</v>
      </c>
      <c r="BO326" s="33">
        <v>5086.32</v>
      </c>
      <c r="BP326" s="33">
        <v>5603.42</v>
      </c>
      <c r="BQ326" s="33">
        <v>5938.9</v>
      </c>
      <c r="BR326" s="33">
        <v>6328.0420000000004</v>
      </c>
      <c r="BS326" s="33">
        <v>6983.6274825700002</v>
      </c>
      <c r="BT326" s="33">
        <v>7891.6459999999997</v>
      </c>
      <c r="BU326" s="33">
        <v>8218.482</v>
      </c>
      <c r="BV326" s="33">
        <v>8752.9120000000003</v>
      </c>
      <c r="BW326" s="33">
        <v>9240.8379999999997</v>
      </c>
      <c r="BX326" s="33">
        <v>9400.2980000000007</v>
      </c>
      <c r="BY326" s="33" t="s">
        <v>695</v>
      </c>
      <c r="BZ326" s="33" t="s">
        <v>695</v>
      </c>
      <c r="CA326" s="27" t="s">
        <v>695</v>
      </c>
    </row>
    <row r="327" spans="1:79">
      <c r="A327" s="50" t="s">
        <v>563</v>
      </c>
      <c r="B327" s="37" t="s">
        <v>158</v>
      </c>
      <c r="C327" s="51" t="s">
        <v>563</v>
      </c>
      <c r="D327" s="25" t="s">
        <v>695</v>
      </c>
      <c r="E327" s="33" t="s">
        <v>695</v>
      </c>
      <c r="F327" s="33" t="s">
        <v>695</v>
      </c>
      <c r="G327" s="33" t="s">
        <v>695</v>
      </c>
      <c r="H327" s="33" t="s">
        <v>695</v>
      </c>
      <c r="I327" s="33" t="s">
        <v>695</v>
      </c>
      <c r="J327" s="33" t="s">
        <v>695</v>
      </c>
      <c r="K327" s="33" t="s">
        <v>695</v>
      </c>
      <c r="L327" s="33" t="s">
        <v>695</v>
      </c>
      <c r="M327" s="33" t="s">
        <v>695</v>
      </c>
      <c r="N327" s="33" t="s">
        <v>695</v>
      </c>
      <c r="O327" s="33" t="s">
        <v>695</v>
      </c>
      <c r="P327" s="33" t="s">
        <v>695</v>
      </c>
      <c r="Q327" s="33" t="s">
        <v>695</v>
      </c>
      <c r="R327" s="33" t="s">
        <v>695</v>
      </c>
      <c r="S327" s="33" t="s">
        <v>695</v>
      </c>
      <c r="T327" s="33" t="s">
        <v>695</v>
      </c>
      <c r="U327" s="33" t="s">
        <v>695</v>
      </c>
      <c r="V327" s="33" t="s">
        <v>695</v>
      </c>
      <c r="W327" s="33" t="s">
        <v>695</v>
      </c>
      <c r="X327" s="33" t="s">
        <v>695</v>
      </c>
      <c r="Y327" s="33" t="s">
        <v>695</v>
      </c>
      <c r="Z327" s="33" t="s">
        <v>695</v>
      </c>
      <c r="AA327" s="33" t="s">
        <v>695</v>
      </c>
      <c r="AB327" s="33" t="s">
        <v>695</v>
      </c>
      <c r="AC327" s="33" t="s">
        <v>695</v>
      </c>
      <c r="AD327" s="33" t="s">
        <v>695</v>
      </c>
      <c r="AE327" s="33" t="s">
        <v>695</v>
      </c>
      <c r="AF327" s="33" t="s">
        <v>695</v>
      </c>
      <c r="AG327" s="33" t="s">
        <v>695</v>
      </c>
      <c r="AH327" s="33" t="s">
        <v>695</v>
      </c>
      <c r="AI327" s="33" t="s">
        <v>695</v>
      </c>
      <c r="AJ327" s="33" t="s">
        <v>695</v>
      </c>
      <c r="AK327" s="33" t="s">
        <v>695</v>
      </c>
      <c r="AL327" s="33" t="s">
        <v>695</v>
      </c>
      <c r="AM327" s="33" t="s">
        <v>695</v>
      </c>
      <c r="AN327" s="33">
        <v>239</v>
      </c>
      <c r="AO327" s="33">
        <v>336</v>
      </c>
      <c r="AP327" s="33">
        <v>349</v>
      </c>
      <c r="AQ327" s="33">
        <v>211</v>
      </c>
      <c r="AR327" s="33">
        <v>249</v>
      </c>
      <c r="AS327" s="33">
        <v>289</v>
      </c>
      <c r="AT327" s="33">
        <v>339</v>
      </c>
      <c r="AU327" s="33">
        <v>354</v>
      </c>
      <c r="AV327" s="33">
        <v>305</v>
      </c>
      <c r="AW327" s="33">
        <v>297</v>
      </c>
      <c r="AX327" s="33">
        <v>320</v>
      </c>
      <c r="AY327" s="33">
        <v>326</v>
      </c>
      <c r="AZ327" s="33">
        <v>375</v>
      </c>
      <c r="BA327" s="33">
        <v>415</v>
      </c>
      <c r="BB327" s="33">
        <v>471</v>
      </c>
      <c r="BC327" s="33">
        <v>724.36500000000001</v>
      </c>
      <c r="BD327" s="33">
        <v>757.15499999999997</v>
      </c>
      <c r="BE327" s="33">
        <v>768.26800000000003</v>
      </c>
      <c r="BF327" s="33">
        <v>829.28</v>
      </c>
      <c r="BG327" s="33">
        <v>851.00570000000005</v>
      </c>
      <c r="BH327" s="33">
        <v>762.649658442386</v>
      </c>
      <c r="BI327" s="33">
        <v>787.23333597287206</v>
      </c>
      <c r="BJ327" s="33">
        <v>834.96366962238596</v>
      </c>
      <c r="BK327" s="33">
        <v>831.08</v>
      </c>
      <c r="BL327" s="33">
        <v>886.82010623449401</v>
      </c>
      <c r="BM327" s="33">
        <v>957.97395955186005</v>
      </c>
      <c r="BN327" s="33">
        <v>1005.947</v>
      </c>
      <c r="BO327" s="33">
        <v>955.89731055770801</v>
      </c>
      <c r="BP327" s="33">
        <v>991.08118000000002</v>
      </c>
      <c r="BQ327" s="33">
        <v>1058.8170500000001</v>
      </c>
      <c r="BR327" s="33">
        <v>1112.6326959999999</v>
      </c>
      <c r="BS327" s="33">
        <v>1058.9927660000001</v>
      </c>
      <c r="BT327" s="33">
        <v>1052.7799192841801</v>
      </c>
      <c r="BU327" s="33">
        <v>1061.28896328418</v>
      </c>
      <c r="BV327" s="33">
        <v>1077.62517658</v>
      </c>
      <c r="BW327" s="33">
        <v>1030.02570109</v>
      </c>
      <c r="BX327" s="33">
        <v>928.46185900344005</v>
      </c>
      <c r="BY327" s="33" t="s">
        <v>695</v>
      </c>
      <c r="BZ327" s="33" t="s">
        <v>695</v>
      </c>
      <c r="CA327" s="27" t="s">
        <v>695</v>
      </c>
    </row>
    <row r="328" spans="1:79">
      <c r="A328" s="50" t="s">
        <v>564</v>
      </c>
      <c r="B328" s="37" t="s">
        <v>159</v>
      </c>
      <c r="C328" s="51" t="s">
        <v>564</v>
      </c>
      <c r="D328" s="25" t="s">
        <v>695</v>
      </c>
      <c r="E328" s="33" t="s">
        <v>695</v>
      </c>
      <c r="F328" s="33" t="s">
        <v>695</v>
      </c>
      <c r="G328" s="33" t="s">
        <v>695</v>
      </c>
      <c r="H328" s="33" t="s">
        <v>695</v>
      </c>
      <c r="I328" s="33" t="s">
        <v>695</v>
      </c>
      <c r="J328" s="33" t="s">
        <v>695</v>
      </c>
      <c r="K328" s="33" t="s">
        <v>695</v>
      </c>
      <c r="L328" s="33" t="s">
        <v>695</v>
      </c>
      <c r="M328" s="33" t="s">
        <v>695</v>
      </c>
      <c r="N328" s="33" t="s">
        <v>695</v>
      </c>
      <c r="O328" s="33" t="s">
        <v>695</v>
      </c>
      <c r="P328" s="33" t="s">
        <v>695</v>
      </c>
      <c r="Q328" s="33" t="s">
        <v>695</v>
      </c>
      <c r="R328" s="33" t="s">
        <v>695</v>
      </c>
      <c r="S328" s="33" t="s">
        <v>695</v>
      </c>
      <c r="T328" s="33" t="s">
        <v>695</v>
      </c>
      <c r="U328" s="33" t="s">
        <v>695</v>
      </c>
      <c r="V328" s="33" t="s">
        <v>695</v>
      </c>
      <c r="W328" s="33" t="s">
        <v>695</v>
      </c>
      <c r="X328" s="33" t="s">
        <v>695</v>
      </c>
      <c r="Y328" s="33" t="s">
        <v>695</v>
      </c>
      <c r="Z328" s="33" t="s">
        <v>695</v>
      </c>
      <c r="AA328" s="33" t="s">
        <v>695</v>
      </c>
      <c r="AB328" s="33" t="s">
        <v>695</v>
      </c>
      <c r="AC328" s="33" t="s">
        <v>695</v>
      </c>
      <c r="AD328" s="33" t="s">
        <v>695</v>
      </c>
      <c r="AE328" s="33" t="s">
        <v>695</v>
      </c>
      <c r="AF328" s="33" t="s">
        <v>695</v>
      </c>
      <c r="AG328" s="33" t="s">
        <v>695</v>
      </c>
      <c r="AH328" s="33" t="s">
        <v>695</v>
      </c>
      <c r="AI328" s="33" t="s">
        <v>695</v>
      </c>
      <c r="AJ328" s="33" t="s">
        <v>695</v>
      </c>
      <c r="AK328" s="33" t="s">
        <v>695</v>
      </c>
      <c r="AL328" s="33" t="s">
        <v>695</v>
      </c>
      <c r="AM328" s="33" t="s">
        <v>695</v>
      </c>
      <c r="AN328" s="33">
        <v>3062</v>
      </c>
      <c r="AO328" s="33">
        <v>3237</v>
      </c>
      <c r="AP328" s="33">
        <v>3228</v>
      </c>
      <c r="AQ328" s="33">
        <v>3294</v>
      </c>
      <c r="AR328" s="33">
        <v>3442</v>
      </c>
      <c r="AS328" s="33">
        <v>3477</v>
      </c>
      <c r="AT328" s="33">
        <v>3534</v>
      </c>
      <c r="AU328" s="33">
        <v>3404.6</v>
      </c>
      <c r="AV328" s="33">
        <v>3459</v>
      </c>
      <c r="AW328" s="33">
        <v>3438</v>
      </c>
      <c r="AX328" s="33">
        <v>3477</v>
      </c>
      <c r="AY328" s="33">
        <v>3561</v>
      </c>
      <c r="AZ328" s="33">
        <v>3603</v>
      </c>
      <c r="BA328" s="33">
        <v>3557</v>
      </c>
      <c r="BB328" s="33">
        <v>3545</v>
      </c>
      <c r="BC328" s="33">
        <v>3301.116814</v>
      </c>
      <c r="BD328" s="33">
        <v>3345.7069999999999</v>
      </c>
      <c r="BE328" s="33">
        <v>3326.8270000000002</v>
      </c>
      <c r="BF328" s="33">
        <v>3247.5770000000002</v>
      </c>
      <c r="BG328" s="33">
        <v>3320.6</v>
      </c>
      <c r="BH328" s="33">
        <v>3141.8130000000001</v>
      </c>
      <c r="BI328" s="33">
        <v>3209.17</v>
      </c>
      <c r="BJ328" s="33">
        <v>3509.5763303776098</v>
      </c>
      <c r="BK328" s="33">
        <v>3540.19</v>
      </c>
      <c r="BL328" s="33">
        <v>3513.0298937655102</v>
      </c>
      <c r="BM328" s="33">
        <v>3483.8460404481398</v>
      </c>
      <c r="BN328" s="33">
        <v>3557.1529999999998</v>
      </c>
      <c r="BO328" s="33">
        <v>4130.42268944229</v>
      </c>
      <c r="BP328" s="33">
        <v>4612.3388199999999</v>
      </c>
      <c r="BQ328" s="33">
        <v>4880.08295</v>
      </c>
      <c r="BR328" s="33">
        <v>5215.4093039999998</v>
      </c>
      <c r="BS328" s="33">
        <v>5924.6347165699999</v>
      </c>
      <c r="BT328" s="33">
        <v>6838.8660807158203</v>
      </c>
      <c r="BU328" s="33">
        <v>7157.1930367158202</v>
      </c>
      <c r="BV328" s="33">
        <v>7675.2868234199996</v>
      </c>
      <c r="BW328" s="33">
        <v>8210.8122989099993</v>
      </c>
      <c r="BX328" s="33">
        <v>8471.8361409965601</v>
      </c>
      <c r="BY328" s="33" t="s">
        <v>695</v>
      </c>
      <c r="BZ328" s="33" t="s">
        <v>695</v>
      </c>
      <c r="CA328" s="27" t="s">
        <v>695</v>
      </c>
    </row>
    <row r="329" spans="1:79">
      <c r="A329" s="50" t="s">
        <v>565</v>
      </c>
      <c r="B329" s="37" t="s">
        <v>165</v>
      </c>
      <c r="C329" s="51" t="s">
        <v>565</v>
      </c>
      <c r="D329" s="25" t="s">
        <v>695</v>
      </c>
      <c r="E329" s="33" t="s">
        <v>695</v>
      </c>
      <c r="F329" s="33" t="s">
        <v>695</v>
      </c>
      <c r="G329" s="33" t="s">
        <v>695</v>
      </c>
      <c r="H329" s="33" t="s">
        <v>695</v>
      </c>
      <c r="I329" s="33" t="s">
        <v>695</v>
      </c>
      <c r="J329" s="33" t="s">
        <v>695</v>
      </c>
      <c r="K329" s="33" t="s">
        <v>695</v>
      </c>
      <c r="L329" s="33" t="s">
        <v>695</v>
      </c>
      <c r="M329" s="33" t="s">
        <v>695</v>
      </c>
      <c r="N329" s="33" t="s">
        <v>695</v>
      </c>
      <c r="O329" s="33" t="s">
        <v>695</v>
      </c>
      <c r="P329" s="33" t="s">
        <v>695</v>
      </c>
      <c r="Q329" s="33" t="s">
        <v>695</v>
      </c>
      <c r="R329" s="33" t="s">
        <v>695</v>
      </c>
      <c r="S329" s="33" t="s">
        <v>695</v>
      </c>
      <c r="T329" s="33" t="s">
        <v>695</v>
      </c>
      <c r="U329" s="33" t="s">
        <v>695</v>
      </c>
      <c r="V329" s="33" t="s">
        <v>695</v>
      </c>
      <c r="W329" s="33" t="s">
        <v>695</v>
      </c>
      <c r="X329" s="33" t="s">
        <v>695</v>
      </c>
      <c r="Y329" s="33" t="s">
        <v>695</v>
      </c>
      <c r="Z329" s="33" t="s">
        <v>695</v>
      </c>
      <c r="AA329" s="33" t="s">
        <v>695</v>
      </c>
      <c r="AB329" s="33" t="s">
        <v>695</v>
      </c>
      <c r="AC329" s="33" t="s">
        <v>695</v>
      </c>
      <c r="AD329" s="33" t="s">
        <v>695</v>
      </c>
      <c r="AE329" s="33" t="s">
        <v>695</v>
      </c>
      <c r="AF329" s="33" t="s">
        <v>695</v>
      </c>
      <c r="AG329" s="33" t="s">
        <v>695</v>
      </c>
      <c r="AH329" s="33" t="s">
        <v>695</v>
      </c>
      <c r="AI329" s="33" t="s">
        <v>695</v>
      </c>
      <c r="AJ329" s="33" t="s">
        <v>695</v>
      </c>
      <c r="AK329" s="33" t="s">
        <v>695</v>
      </c>
      <c r="AL329" s="33" t="s">
        <v>695</v>
      </c>
      <c r="AM329" s="33" t="s">
        <v>695</v>
      </c>
      <c r="AN329" s="33" t="s">
        <v>695</v>
      </c>
      <c r="AO329" s="33" t="s">
        <v>695</v>
      </c>
      <c r="AP329" s="33" t="s">
        <v>695</v>
      </c>
      <c r="AQ329" s="33" t="s">
        <v>695</v>
      </c>
      <c r="AR329" s="33" t="s">
        <v>695</v>
      </c>
      <c r="AS329" s="33" t="s">
        <v>695</v>
      </c>
      <c r="AT329" s="33" t="s">
        <v>695</v>
      </c>
      <c r="AU329" s="33" t="s">
        <v>695</v>
      </c>
      <c r="AV329" s="33" t="s">
        <v>695</v>
      </c>
      <c r="AW329" s="33" t="s">
        <v>695</v>
      </c>
      <c r="AX329" s="33" t="s">
        <v>695</v>
      </c>
      <c r="AY329" s="33" t="s">
        <v>695</v>
      </c>
      <c r="AZ329" s="33" t="s">
        <v>695</v>
      </c>
      <c r="BA329" s="33" t="s">
        <v>695</v>
      </c>
      <c r="BB329" s="33" t="s">
        <v>695</v>
      </c>
      <c r="BC329" s="33" t="s">
        <v>695</v>
      </c>
      <c r="BD329" s="33">
        <v>0</v>
      </c>
      <c r="BE329" s="33">
        <v>0</v>
      </c>
      <c r="BF329" s="33" t="s">
        <v>695</v>
      </c>
      <c r="BG329" s="33" t="s">
        <v>695</v>
      </c>
      <c r="BH329" s="33" t="s">
        <v>695</v>
      </c>
      <c r="BI329" s="33" t="s">
        <v>695</v>
      </c>
      <c r="BJ329" s="33" t="s">
        <v>695</v>
      </c>
      <c r="BK329" s="33">
        <v>0</v>
      </c>
      <c r="BL329" s="33">
        <v>0</v>
      </c>
      <c r="BM329" s="33">
        <v>0</v>
      </c>
      <c r="BN329" s="33">
        <v>0</v>
      </c>
      <c r="BO329" s="33">
        <v>0</v>
      </c>
      <c r="BP329" s="33">
        <v>0</v>
      </c>
      <c r="BQ329" s="33">
        <v>0</v>
      </c>
      <c r="BR329" s="33">
        <v>0</v>
      </c>
      <c r="BS329" s="33">
        <v>0</v>
      </c>
      <c r="BT329" s="33">
        <v>0</v>
      </c>
      <c r="BU329" s="33">
        <v>0</v>
      </c>
      <c r="BV329" s="33">
        <v>0</v>
      </c>
      <c r="BW329" s="33">
        <v>0</v>
      </c>
      <c r="BX329" s="33">
        <v>0</v>
      </c>
      <c r="BY329" s="33" t="s">
        <v>695</v>
      </c>
      <c r="BZ329" s="33" t="s">
        <v>695</v>
      </c>
      <c r="CA329" s="27" t="s">
        <v>695</v>
      </c>
    </row>
    <row r="330" spans="1:79">
      <c r="A330" s="50" t="s">
        <v>566</v>
      </c>
      <c r="B330" s="37" t="s">
        <v>166</v>
      </c>
      <c r="C330" s="51" t="s">
        <v>566</v>
      </c>
      <c r="D330" s="31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 t="s">
        <v>696</v>
      </c>
      <c r="BL330" s="42" t="s">
        <v>696</v>
      </c>
      <c r="BM330" s="42" t="s">
        <v>696</v>
      </c>
      <c r="BN330" s="42" t="s">
        <v>696</v>
      </c>
      <c r="BO330" s="42" t="s">
        <v>696</v>
      </c>
      <c r="BP330" s="42" t="s">
        <v>696</v>
      </c>
      <c r="BQ330" s="42" t="s">
        <v>696</v>
      </c>
      <c r="BR330" s="42" t="s">
        <v>696</v>
      </c>
      <c r="BS330" s="42" t="s">
        <v>696</v>
      </c>
      <c r="BT330" s="42" t="s">
        <v>696</v>
      </c>
      <c r="BU330" s="42" t="s">
        <v>696</v>
      </c>
      <c r="BV330" s="42" t="s">
        <v>696</v>
      </c>
      <c r="BW330" s="42" t="s">
        <v>696</v>
      </c>
      <c r="BX330" s="42" t="s">
        <v>696</v>
      </c>
      <c r="BY330" s="42"/>
      <c r="BZ330" s="42"/>
      <c r="CA330" s="43"/>
    </row>
    <row r="331" spans="1:79">
      <c r="A331" s="50" t="s">
        <v>567</v>
      </c>
      <c r="B331" s="37" t="s">
        <v>167</v>
      </c>
      <c r="C331" s="51" t="s">
        <v>567</v>
      </c>
      <c r="D331" s="31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 t="s">
        <v>696</v>
      </c>
      <c r="BL331" s="42" t="s">
        <v>696</v>
      </c>
      <c r="BM331" s="42" t="s">
        <v>696</v>
      </c>
      <c r="BN331" s="42" t="s">
        <v>696</v>
      </c>
      <c r="BO331" s="42" t="s">
        <v>696</v>
      </c>
      <c r="BP331" s="42" t="s">
        <v>696</v>
      </c>
      <c r="BQ331" s="42" t="s">
        <v>696</v>
      </c>
      <c r="BR331" s="42" t="s">
        <v>696</v>
      </c>
      <c r="BS331" s="42" t="s">
        <v>696</v>
      </c>
      <c r="BT331" s="42" t="s">
        <v>696</v>
      </c>
      <c r="BU331" s="42" t="s">
        <v>696</v>
      </c>
      <c r="BV331" s="42" t="s">
        <v>696</v>
      </c>
      <c r="BW331" s="42" t="s">
        <v>696</v>
      </c>
      <c r="BX331" s="42" t="s">
        <v>696</v>
      </c>
      <c r="BY331" s="42"/>
      <c r="BZ331" s="42"/>
      <c r="CA331" s="43"/>
    </row>
    <row r="332" spans="1:79" ht="25.5">
      <c r="A332" s="50" t="s">
        <v>568</v>
      </c>
      <c r="B332" s="37" t="s">
        <v>175</v>
      </c>
      <c r="C332" s="51" t="s">
        <v>568</v>
      </c>
      <c r="D332" s="25" t="s">
        <v>695</v>
      </c>
      <c r="E332" s="33" t="s">
        <v>695</v>
      </c>
      <c r="F332" s="33" t="s">
        <v>695</v>
      </c>
      <c r="G332" s="33" t="s">
        <v>695</v>
      </c>
      <c r="H332" s="33" t="s">
        <v>695</v>
      </c>
      <c r="I332" s="33" t="s">
        <v>695</v>
      </c>
      <c r="J332" s="33" t="s">
        <v>695</v>
      </c>
      <c r="K332" s="33" t="s">
        <v>695</v>
      </c>
      <c r="L332" s="33" t="s">
        <v>695</v>
      </c>
      <c r="M332" s="33" t="s">
        <v>695</v>
      </c>
      <c r="N332" s="33" t="s">
        <v>695</v>
      </c>
      <c r="O332" s="33" t="s">
        <v>695</v>
      </c>
      <c r="P332" s="33" t="s">
        <v>695</v>
      </c>
      <c r="Q332" s="33" t="s">
        <v>695</v>
      </c>
      <c r="R332" s="33" t="s">
        <v>695</v>
      </c>
      <c r="S332" s="33" t="s">
        <v>695</v>
      </c>
      <c r="T332" s="33" t="s">
        <v>695</v>
      </c>
      <c r="U332" s="33" t="s">
        <v>695</v>
      </c>
      <c r="V332" s="33" t="s">
        <v>695</v>
      </c>
      <c r="W332" s="33" t="s">
        <v>695</v>
      </c>
      <c r="X332" s="33" t="s">
        <v>695</v>
      </c>
      <c r="Y332" s="33" t="s">
        <v>695</v>
      </c>
      <c r="Z332" s="33" t="s">
        <v>695</v>
      </c>
      <c r="AA332" s="33" t="s">
        <v>695</v>
      </c>
      <c r="AB332" s="33" t="s">
        <v>695</v>
      </c>
      <c r="AC332" s="33" t="s">
        <v>695</v>
      </c>
      <c r="AD332" s="33" t="s">
        <v>695</v>
      </c>
      <c r="AE332" s="33" t="s">
        <v>695</v>
      </c>
      <c r="AF332" s="33" t="s">
        <v>695</v>
      </c>
      <c r="AG332" s="33" t="s">
        <v>695</v>
      </c>
      <c r="AH332" s="33" t="s">
        <v>695</v>
      </c>
      <c r="AI332" s="33" t="s">
        <v>695</v>
      </c>
      <c r="AJ332" s="33" t="s">
        <v>695</v>
      </c>
      <c r="AK332" s="33" t="s">
        <v>695</v>
      </c>
      <c r="AL332" s="33" t="s">
        <v>695</v>
      </c>
      <c r="AM332" s="33" t="s">
        <v>695</v>
      </c>
      <c r="AN332" s="33" t="s">
        <v>695</v>
      </c>
      <c r="AO332" s="33" t="s">
        <v>695</v>
      </c>
      <c r="AP332" s="33" t="s">
        <v>695</v>
      </c>
      <c r="AQ332" s="33" t="s">
        <v>695</v>
      </c>
      <c r="AR332" s="33" t="s">
        <v>695</v>
      </c>
      <c r="AS332" s="33" t="s">
        <v>695</v>
      </c>
      <c r="AT332" s="33" t="s">
        <v>695</v>
      </c>
      <c r="AU332" s="33" t="s">
        <v>695</v>
      </c>
      <c r="AV332" s="33" t="s">
        <v>695</v>
      </c>
      <c r="AW332" s="33" t="s">
        <v>695</v>
      </c>
      <c r="AX332" s="33" t="s">
        <v>695</v>
      </c>
      <c r="AY332" s="33" t="s">
        <v>695</v>
      </c>
      <c r="AZ332" s="33" t="s">
        <v>695</v>
      </c>
      <c r="BA332" s="33" t="s">
        <v>695</v>
      </c>
      <c r="BB332" s="33" t="s">
        <v>695</v>
      </c>
      <c r="BC332" s="33" t="s">
        <v>695</v>
      </c>
      <c r="BD332" s="33">
        <v>0</v>
      </c>
      <c r="BE332" s="33">
        <v>0</v>
      </c>
      <c r="BF332" s="33">
        <v>4076.857</v>
      </c>
      <c r="BG332" s="33">
        <v>4171.6057000000001</v>
      </c>
      <c r="BH332" s="33">
        <v>3904.46265844239</v>
      </c>
      <c r="BI332" s="33">
        <v>3996.4033359728701</v>
      </c>
      <c r="BJ332" s="33">
        <v>4344.54</v>
      </c>
      <c r="BK332" s="33">
        <v>4371.2700000000004</v>
      </c>
      <c r="BL332" s="33">
        <v>4399.8500000000004</v>
      </c>
      <c r="BM332" s="33">
        <v>4441.82</v>
      </c>
      <c r="BN332" s="33">
        <v>4563.1000000000004</v>
      </c>
      <c r="BO332" s="33">
        <v>5086.32</v>
      </c>
      <c r="BP332" s="33">
        <v>5603.42</v>
      </c>
      <c r="BQ332" s="33">
        <v>5938.9</v>
      </c>
      <c r="BR332" s="33">
        <v>6328.0420000000004</v>
      </c>
      <c r="BS332" s="33">
        <v>6983.6274825700002</v>
      </c>
      <c r="BT332" s="33">
        <v>7891.6459999999997</v>
      </c>
      <c r="BU332" s="33">
        <v>8218.482</v>
      </c>
      <c r="BV332" s="33">
        <v>8752.9120000000003</v>
      </c>
      <c r="BW332" s="33">
        <v>9240.8379999999997</v>
      </c>
      <c r="BX332" s="33">
        <v>9400.2980000000007</v>
      </c>
      <c r="BY332" s="33" t="s">
        <v>695</v>
      </c>
      <c r="BZ332" s="33" t="s">
        <v>695</v>
      </c>
      <c r="CA332" s="27" t="s">
        <v>695</v>
      </c>
    </row>
    <row r="333" spans="1:79">
      <c r="A333" s="50" t="s">
        <v>569</v>
      </c>
      <c r="B333" s="37" t="s">
        <v>166</v>
      </c>
      <c r="C333" s="51" t="s">
        <v>569</v>
      </c>
      <c r="D333" s="31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>
        <v>829.28</v>
      </c>
      <c r="BG333" s="42">
        <v>851.00570000000005</v>
      </c>
      <c r="BH333" s="42">
        <v>762.649658442386</v>
      </c>
      <c r="BI333" s="42">
        <v>787.23333597287206</v>
      </c>
      <c r="BJ333" s="42">
        <v>834.96366962238596</v>
      </c>
      <c r="BK333" s="42">
        <v>831.08</v>
      </c>
      <c r="BL333" s="42">
        <v>886.82010623449401</v>
      </c>
      <c r="BM333" s="42">
        <v>957.97395955186005</v>
      </c>
      <c r="BN333" s="42">
        <v>1005.947</v>
      </c>
      <c r="BO333" s="42">
        <v>955.89731055770801</v>
      </c>
      <c r="BP333" s="42">
        <v>991.08118000000002</v>
      </c>
      <c r="BQ333" s="42">
        <v>1058.8170500000001</v>
      </c>
      <c r="BR333" s="42">
        <v>1112.6326959999999</v>
      </c>
      <c r="BS333" s="42">
        <v>1058.9927660000001</v>
      </c>
      <c r="BT333" s="42">
        <v>1052.7799192841801</v>
      </c>
      <c r="BU333" s="42">
        <v>1061.28896328418</v>
      </c>
      <c r="BV333" s="42">
        <v>1077.62517658</v>
      </c>
      <c r="BW333" s="42">
        <v>1030.02570109</v>
      </c>
      <c r="BX333" s="42">
        <v>928.46185900344005</v>
      </c>
      <c r="BY333" s="42"/>
      <c r="BZ333" s="42"/>
      <c r="CA333" s="43"/>
    </row>
    <row r="334" spans="1:79">
      <c r="A334" s="50" t="s">
        <v>570</v>
      </c>
      <c r="B334" s="37" t="s">
        <v>167</v>
      </c>
      <c r="C334" s="51" t="s">
        <v>570</v>
      </c>
      <c r="D334" s="31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>
        <v>3247.5770000000002</v>
      </c>
      <c r="BG334" s="42">
        <v>3320.6</v>
      </c>
      <c r="BH334" s="42">
        <v>3141.8130000000001</v>
      </c>
      <c r="BI334" s="42">
        <v>3209.17</v>
      </c>
      <c r="BJ334" s="42">
        <v>3509.5763303776098</v>
      </c>
      <c r="BK334" s="42">
        <v>3540.19</v>
      </c>
      <c r="BL334" s="42">
        <v>3513.0298937655102</v>
      </c>
      <c r="BM334" s="42">
        <v>3483.8460404481398</v>
      </c>
      <c r="BN334" s="42">
        <v>3557.1529999999998</v>
      </c>
      <c r="BO334" s="42">
        <v>4130.42268944229</v>
      </c>
      <c r="BP334" s="42">
        <v>4612.3388199999999</v>
      </c>
      <c r="BQ334" s="42">
        <v>4880.08295</v>
      </c>
      <c r="BR334" s="42">
        <v>5215.4093039999998</v>
      </c>
      <c r="BS334" s="42">
        <v>5924.6347165699999</v>
      </c>
      <c r="BT334" s="42">
        <v>6838.8660807158203</v>
      </c>
      <c r="BU334" s="42">
        <v>7157.1930367158202</v>
      </c>
      <c r="BV334" s="42">
        <v>7675.2868234199996</v>
      </c>
      <c r="BW334" s="42">
        <v>8210.8122989099993</v>
      </c>
      <c r="BX334" s="42">
        <v>8471.8361409965601</v>
      </c>
      <c r="BY334" s="42"/>
      <c r="BZ334" s="42"/>
      <c r="CA334" s="43"/>
    </row>
    <row r="335" spans="1:79" ht="25.5">
      <c r="A335" s="50" t="s">
        <v>571</v>
      </c>
      <c r="B335" s="40" t="s">
        <v>223</v>
      </c>
      <c r="C335" s="51" t="s">
        <v>571</v>
      </c>
      <c r="D335" s="25" t="s">
        <v>695</v>
      </c>
      <c r="E335" s="33" t="s">
        <v>695</v>
      </c>
      <c r="F335" s="33" t="s">
        <v>695</v>
      </c>
      <c r="G335" s="33" t="s">
        <v>695</v>
      </c>
      <c r="H335" s="33" t="s">
        <v>695</v>
      </c>
      <c r="I335" s="33" t="s">
        <v>695</v>
      </c>
      <c r="J335" s="33" t="s">
        <v>695</v>
      </c>
      <c r="K335" s="33" t="s">
        <v>695</v>
      </c>
      <c r="L335" s="33" t="s">
        <v>695</v>
      </c>
      <c r="M335" s="33" t="s">
        <v>695</v>
      </c>
      <c r="N335" s="33" t="s">
        <v>695</v>
      </c>
      <c r="O335" s="33" t="s">
        <v>695</v>
      </c>
      <c r="P335" s="33" t="s">
        <v>695</v>
      </c>
      <c r="Q335" s="33" t="s">
        <v>695</v>
      </c>
      <c r="R335" s="33" t="s">
        <v>695</v>
      </c>
      <c r="S335" s="33" t="s">
        <v>695</v>
      </c>
      <c r="T335" s="33" t="s">
        <v>695</v>
      </c>
      <c r="U335" s="33" t="s">
        <v>695</v>
      </c>
      <c r="V335" s="33" t="s">
        <v>695</v>
      </c>
      <c r="W335" s="33" t="s">
        <v>695</v>
      </c>
      <c r="X335" s="33" t="s">
        <v>695</v>
      </c>
      <c r="Y335" s="33" t="s">
        <v>695</v>
      </c>
      <c r="Z335" s="33" t="s">
        <v>695</v>
      </c>
      <c r="AA335" s="33" t="s">
        <v>695</v>
      </c>
      <c r="AB335" s="33" t="s">
        <v>695</v>
      </c>
      <c r="AC335" s="33" t="s">
        <v>695</v>
      </c>
      <c r="AD335" s="33" t="s">
        <v>695</v>
      </c>
      <c r="AE335" s="33" t="s">
        <v>695</v>
      </c>
      <c r="AF335" s="33" t="s">
        <v>695</v>
      </c>
      <c r="AG335" s="33" t="s">
        <v>695</v>
      </c>
      <c r="AH335" s="33" t="s">
        <v>695</v>
      </c>
      <c r="AI335" s="33" t="s">
        <v>695</v>
      </c>
      <c r="AJ335" s="33" t="s">
        <v>695</v>
      </c>
      <c r="AK335" s="33" t="s">
        <v>695</v>
      </c>
      <c r="AL335" s="33" t="s">
        <v>695</v>
      </c>
      <c r="AM335" s="33" t="s">
        <v>695</v>
      </c>
      <c r="AN335" s="33" t="s">
        <v>695</v>
      </c>
      <c r="AO335" s="33" t="s">
        <v>695</v>
      </c>
      <c r="AP335" s="33" t="s">
        <v>695</v>
      </c>
      <c r="AQ335" s="33" t="s">
        <v>695</v>
      </c>
      <c r="AR335" s="33" t="s">
        <v>695</v>
      </c>
      <c r="AS335" s="33" t="s">
        <v>695</v>
      </c>
      <c r="AT335" s="33" t="s">
        <v>695</v>
      </c>
      <c r="AU335" s="33" t="s">
        <v>695</v>
      </c>
      <c r="AV335" s="33" t="s">
        <v>695</v>
      </c>
      <c r="AW335" s="33" t="s">
        <v>695</v>
      </c>
      <c r="AX335" s="33" t="s">
        <v>695</v>
      </c>
      <c r="AY335" s="33" t="s">
        <v>695</v>
      </c>
      <c r="AZ335" s="33" t="s">
        <v>695</v>
      </c>
      <c r="BA335" s="33" t="s">
        <v>695</v>
      </c>
      <c r="BB335" s="33" t="s">
        <v>695</v>
      </c>
      <c r="BC335" s="33" t="s">
        <v>695</v>
      </c>
      <c r="BD335" s="33">
        <v>0</v>
      </c>
      <c r="BE335" s="33">
        <v>0</v>
      </c>
      <c r="BF335" s="33" t="s">
        <v>695</v>
      </c>
      <c r="BG335" s="33" t="s">
        <v>695</v>
      </c>
      <c r="BH335" s="33" t="s">
        <v>695</v>
      </c>
      <c r="BI335" s="33" t="s">
        <v>695</v>
      </c>
      <c r="BJ335" s="33" t="s">
        <v>695</v>
      </c>
      <c r="BK335" s="33">
        <v>0</v>
      </c>
      <c r="BL335" s="33">
        <v>0</v>
      </c>
      <c r="BM335" s="33">
        <v>0</v>
      </c>
      <c r="BN335" s="33">
        <v>0</v>
      </c>
      <c r="BO335" s="33">
        <v>0</v>
      </c>
      <c r="BP335" s="33">
        <v>0</v>
      </c>
      <c r="BQ335" s="33">
        <v>0</v>
      </c>
      <c r="BR335" s="33">
        <v>0</v>
      </c>
      <c r="BS335" s="33">
        <v>0</v>
      </c>
      <c r="BT335" s="33">
        <v>0</v>
      </c>
      <c r="BU335" s="33">
        <v>0</v>
      </c>
      <c r="BV335" s="33">
        <v>0</v>
      </c>
      <c r="BW335" s="33">
        <v>0</v>
      </c>
      <c r="BX335" s="33">
        <v>0</v>
      </c>
      <c r="BY335" s="33" t="s">
        <v>695</v>
      </c>
      <c r="BZ335" s="33" t="s">
        <v>695</v>
      </c>
      <c r="CA335" s="27" t="s">
        <v>695</v>
      </c>
    </row>
    <row r="336" spans="1:79">
      <c r="A336" s="50" t="s">
        <v>572</v>
      </c>
      <c r="B336" s="37" t="s">
        <v>170</v>
      </c>
      <c r="C336" s="51" t="s">
        <v>572</v>
      </c>
      <c r="D336" s="31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 t="s">
        <v>696</v>
      </c>
      <c r="BL336" s="42" t="s">
        <v>696</v>
      </c>
      <c r="BM336" s="42" t="s">
        <v>696</v>
      </c>
      <c r="BN336" s="42" t="s">
        <v>696</v>
      </c>
      <c r="BO336" s="42" t="s">
        <v>696</v>
      </c>
      <c r="BP336" s="42" t="s">
        <v>696</v>
      </c>
      <c r="BQ336" s="42" t="s">
        <v>696</v>
      </c>
      <c r="BR336" s="42" t="s">
        <v>696</v>
      </c>
      <c r="BS336" s="42" t="s">
        <v>696</v>
      </c>
      <c r="BT336" s="42" t="s">
        <v>696</v>
      </c>
      <c r="BU336" s="42" t="s">
        <v>696</v>
      </c>
      <c r="BV336" s="42" t="s">
        <v>696</v>
      </c>
      <c r="BW336" s="42" t="s">
        <v>696</v>
      </c>
      <c r="BX336" s="42" t="s">
        <v>696</v>
      </c>
      <c r="BY336" s="42"/>
      <c r="BZ336" s="42"/>
      <c r="CA336" s="43"/>
    </row>
    <row r="337" spans="1:79">
      <c r="A337" s="50" t="s">
        <v>573</v>
      </c>
      <c r="B337" s="38" t="s">
        <v>160</v>
      </c>
      <c r="C337" s="51" t="s">
        <v>573</v>
      </c>
      <c r="D337" s="31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 t="s">
        <v>696</v>
      </c>
      <c r="BL337" s="42" t="s">
        <v>696</v>
      </c>
      <c r="BM337" s="42" t="s">
        <v>696</v>
      </c>
      <c r="BN337" s="42" t="s">
        <v>696</v>
      </c>
      <c r="BO337" s="42" t="s">
        <v>696</v>
      </c>
      <c r="BP337" s="42" t="s">
        <v>696</v>
      </c>
      <c r="BQ337" s="42" t="s">
        <v>696</v>
      </c>
      <c r="BR337" s="42" t="s">
        <v>696</v>
      </c>
      <c r="BS337" s="42" t="s">
        <v>696</v>
      </c>
      <c r="BT337" s="42" t="s">
        <v>696</v>
      </c>
      <c r="BU337" s="42" t="s">
        <v>696</v>
      </c>
      <c r="BV337" s="42" t="s">
        <v>696</v>
      </c>
      <c r="BW337" s="42" t="s">
        <v>696</v>
      </c>
      <c r="BX337" s="42" t="s">
        <v>696</v>
      </c>
      <c r="BY337" s="42"/>
      <c r="BZ337" s="42"/>
      <c r="CA337" s="43"/>
    </row>
    <row r="338" spans="1:79" ht="25.5">
      <c r="A338" s="50" t="s">
        <v>574</v>
      </c>
      <c r="B338" s="37" t="s">
        <v>224</v>
      </c>
      <c r="C338" s="51" t="s">
        <v>574</v>
      </c>
      <c r="D338" s="31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 t="s">
        <v>696</v>
      </c>
      <c r="BL338" s="42" t="s">
        <v>696</v>
      </c>
      <c r="BM338" s="42" t="s">
        <v>696</v>
      </c>
      <c r="BN338" s="42" t="s">
        <v>696</v>
      </c>
      <c r="BO338" s="42" t="s">
        <v>696</v>
      </c>
      <c r="BP338" s="42" t="s">
        <v>696</v>
      </c>
      <c r="BQ338" s="42" t="s">
        <v>696</v>
      </c>
      <c r="BR338" s="42" t="s">
        <v>696</v>
      </c>
      <c r="BS338" s="42" t="s">
        <v>696</v>
      </c>
      <c r="BT338" s="42" t="s">
        <v>696</v>
      </c>
      <c r="BU338" s="42" t="s">
        <v>696</v>
      </c>
      <c r="BV338" s="42" t="s">
        <v>696</v>
      </c>
      <c r="BW338" s="42" t="s">
        <v>696</v>
      </c>
      <c r="BX338" s="42" t="s">
        <v>696</v>
      </c>
      <c r="BY338" s="42"/>
      <c r="BZ338" s="42"/>
      <c r="CA338" s="43"/>
    </row>
    <row r="339" spans="1:79">
      <c r="A339" s="50" t="s">
        <v>575</v>
      </c>
      <c r="B339" s="37" t="s">
        <v>163</v>
      </c>
      <c r="C339" s="51" t="s">
        <v>575</v>
      </c>
      <c r="D339" s="31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 t="s">
        <v>696</v>
      </c>
      <c r="BL339" s="42" t="s">
        <v>696</v>
      </c>
      <c r="BM339" s="42" t="s">
        <v>696</v>
      </c>
      <c r="BN339" s="42" t="s">
        <v>696</v>
      </c>
      <c r="BO339" s="42" t="s">
        <v>696</v>
      </c>
      <c r="BP339" s="42" t="s">
        <v>696</v>
      </c>
      <c r="BQ339" s="42" t="s">
        <v>696</v>
      </c>
      <c r="BR339" s="42" t="s">
        <v>696</v>
      </c>
      <c r="BS339" s="42" t="s">
        <v>696</v>
      </c>
      <c r="BT339" s="42" t="s">
        <v>696</v>
      </c>
      <c r="BU339" s="42" t="s">
        <v>696</v>
      </c>
      <c r="BV339" s="42" t="s">
        <v>696</v>
      </c>
      <c r="BW339" s="42" t="s">
        <v>696</v>
      </c>
      <c r="BX339" s="42" t="s">
        <v>696</v>
      </c>
      <c r="BY339" s="42"/>
      <c r="BZ339" s="42"/>
      <c r="CA339" s="43"/>
    </row>
    <row r="340" spans="1:79">
      <c r="A340" s="50" t="s">
        <v>576</v>
      </c>
      <c r="B340" s="37" t="s">
        <v>164</v>
      </c>
      <c r="C340" s="51" t="s">
        <v>576</v>
      </c>
      <c r="D340" s="25" t="s">
        <v>695</v>
      </c>
      <c r="E340" s="33" t="s">
        <v>695</v>
      </c>
      <c r="F340" s="33" t="s">
        <v>695</v>
      </c>
      <c r="G340" s="33" t="s">
        <v>695</v>
      </c>
      <c r="H340" s="33" t="s">
        <v>695</v>
      </c>
      <c r="I340" s="33" t="s">
        <v>695</v>
      </c>
      <c r="J340" s="33" t="s">
        <v>695</v>
      </c>
      <c r="K340" s="33" t="s">
        <v>695</v>
      </c>
      <c r="L340" s="33" t="s">
        <v>695</v>
      </c>
      <c r="M340" s="33" t="s">
        <v>695</v>
      </c>
      <c r="N340" s="33" t="s">
        <v>695</v>
      </c>
      <c r="O340" s="33" t="s">
        <v>695</v>
      </c>
      <c r="P340" s="33" t="s">
        <v>695</v>
      </c>
      <c r="Q340" s="33" t="s">
        <v>695</v>
      </c>
      <c r="R340" s="33" t="s">
        <v>695</v>
      </c>
      <c r="S340" s="33" t="s">
        <v>695</v>
      </c>
      <c r="T340" s="33" t="s">
        <v>695</v>
      </c>
      <c r="U340" s="33" t="s">
        <v>695</v>
      </c>
      <c r="V340" s="33" t="s">
        <v>695</v>
      </c>
      <c r="W340" s="33" t="s">
        <v>695</v>
      </c>
      <c r="X340" s="33" t="s">
        <v>695</v>
      </c>
      <c r="Y340" s="33" t="s">
        <v>695</v>
      </c>
      <c r="Z340" s="33" t="s">
        <v>695</v>
      </c>
      <c r="AA340" s="33" t="s">
        <v>695</v>
      </c>
      <c r="AB340" s="33" t="s">
        <v>695</v>
      </c>
      <c r="AC340" s="33" t="s">
        <v>695</v>
      </c>
      <c r="AD340" s="33" t="s">
        <v>695</v>
      </c>
      <c r="AE340" s="33" t="s">
        <v>695</v>
      </c>
      <c r="AF340" s="33" t="s">
        <v>695</v>
      </c>
      <c r="AG340" s="33" t="s">
        <v>695</v>
      </c>
      <c r="AH340" s="33" t="s">
        <v>695</v>
      </c>
      <c r="AI340" s="33" t="s">
        <v>695</v>
      </c>
      <c r="AJ340" s="33" t="s">
        <v>695</v>
      </c>
      <c r="AK340" s="33" t="s">
        <v>695</v>
      </c>
      <c r="AL340" s="33" t="s">
        <v>695</v>
      </c>
      <c r="AM340" s="33" t="s">
        <v>695</v>
      </c>
      <c r="AN340" s="33" t="s">
        <v>695</v>
      </c>
      <c r="AO340" s="33" t="s">
        <v>695</v>
      </c>
      <c r="AP340" s="33" t="s">
        <v>695</v>
      </c>
      <c r="AQ340" s="33" t="s">
        <v>695</v>
      </c>
      <c r="AR340" s="33" t="s">
        <v>695</v>
      </c>
      <c r="AS340" s="33" t="s">
        <v>695</v>
      </c>
      <c r="AT340" s="33" t="s">
        <v>695</v>
      </c>
      <c r="AU340" s="33" t="s">
        <v>695</v>
      </c>
      <c r="AV340" s="33" t="s">
        <v>695</v>
      </c>
      <c r="AW340" s="33" t="s">
        <v>695</v>
      </c>
      <c r="AX340" s="33" t="s">
        <v>695</v>
      </c>
      <c r="AY340" s="33" t="s">
        <v>695</v>
      </c>
      <c r="AZ340" s="33" t="s">
        <v>695</v>
      </c>
      <c r="BA340" s="33" t="s">
        <v>695</v>
      </c>
      <c r="BB340" s="33" t="s">
        <v>695</v>
      </c>
      <c r="BC340" s="33" t="s">
        <v>695</v>
      </c>
      <c r="BD340" s="33">
        <v>0</v>
      </c>
      <c r="BE340" s="33">
        <v>0</v>
      </c>
      <c r="BF340" s="33" t="s">
        <v>695</v>
      </c>
      <c r="BG340" s="33" t="s">
        <v>695</v>
      </c>
      <c r="BH340" s="33" t="s">
        <v>695</v>
      </c>
      <c r="BI340" s="33" t="s">
        <v>695</v>
      </c>
      <c r="BJ340" s="33" t="s">
        <v>695</v>
      </c>
      <c r="BK340" s="33">
        <v>0</v>
      </c>
      <c r="BL340" s="33">
        <v>0</v>
      </c>
      <c r="BM340" s="33">
        <v>0</v>
      </c>
      <c r="BN340" s="33">
        <v>0</v>
      </c>
      <c r="BO340" s="33">
        <v>0</v>
      </c>
      <c r="BP340" s="33">
        <v>0</v>
      </c>
      <c r="BQ340" s="33">
        <v>0</v>
      </c>
      <c r="BR340" s="33">
        <v>0</v>
      </c>
      <c r="BS340" s="33">
        <v>0</v>
      </c>
      <c r="BT340" s="33">
        <v>0</v>
      </c>
      <c r="BU340" s="33">
        <v>0</v>
      </c>
      <c r="BV340" s="33">
        <v>0</v>
      </c>
      <c r="BW340" s="33">
        <v>0</v>
      </c>
      <c r="BX340" s="33">
        <v>0</v>
      </c>
      <c r="BY340" s="33" t="s">
        <v>695</v>
      </c>
      <c r="BZ340" s="33" t="s">
        <v>695</v>
      </c>
      <c r="CA340" s="27" t="s">
        <v>695</v>
      </c>
    </row>
    <row r="341" spans="1:79">
      <c r="A341" s="50" t="s">
        <v>577</v>
      </c>
      <c r="B341" s="37" t="s">
        <v>165</v>
      </c>
      <c r="C341" s="51" t="s">
        <v>577</v>
      </c>
      <c r="D341" s="31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 t="s">
        <v>696</v>
      </c>
      <c r="BL341" s="42" t="s">
        <v>696</v>
      </c>
      <c r="BM341" s="42" t="s">
        <v>696</v>
      </c>
      <c r="BN341" s="42" t="s">
        <v>696</v>
      </c>
      <c r="BO341" s="42" t="s">
        <v>696</v>
      </c>
      <c r="BP341" s="42" t="s">
        <v>696</v>
      </c>
      <c r="BQ341" s="42" t="s">
        <v>696</v>
      </c>
      <c r="BR341" s="42" t="s">
        <v>696</v>
      </c>
      <c r="BS341" s="42" t="s">
        <v>696</v>
      </c>
      <c r="BT341" s="42" t="s">
        <v>696</v>
      </c>
      <c r="BU341" s="42" t="s">
        <v>696</v>
      </c>
      <c r="BV341" s="42" t="s">
        <v>696</v>
      </c>
      <c r="BW341" s="42" t="s">
        <v>696</v>
      </c>
      <c r="BX341" s="42" t="s">
        <v>696</v>
      </c>
      <c r="BY341" s="42"/>
      <c r="BZ341" s="42"/>
      <c r="CA341" s="43"/>
    </row>
    <row r="342" spans="1:79" ht="25.5">
      <c r="A342" s="50" t="s">
        <v>578</v>
      </c>
      <c r="B342" s="37" t="s">
        <v>168</v>
      </c>
      <c r="C342" s="51" t="s">
        <v>578</v>
      </c>
      <c r="D342" s="31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 t="s">
        <v>696</v>
      </c>
      <c r="BL342" s="42" t="s">
        <v>696</v>
      </c>
      <c r="BM342" s="42" t="s">
        <v>696</v>
      </c>
      <c r="BN342" s="42" t="s">
        <v>696</v>
      </c>
      <c r="BO342" s="42" t="s">
        <v>696</v>
      </c>
      <c r="BP342" s="42" t="s">
        <v>696</v>
      </c>
      <c r="BQ342" s="42" t="s">
        <v>696</v>
      </c>
      <c r="BR342" s="42" t="s">
        <v>696</v>
      </c>
      <c r="BS342" s="42" t="s">
        <v>696</v>
      </c>
      <c r="BT342" s="42" t="s">
        <v>696</v>
      </c>
      <c r="BU342" s="42" t="s">
        <v>696</v>
      </c>
      <c r="BV342" s="42" t="s">
        <v>696</v>
      </c>
      <c r="BW342" s="42" t="s">
        <v>696</v>
      </c>
      <c r="BX342" s="42" t="s">
        <v>696</v>
      </c>
      <c r="BY342" s="42"/>
      <c r="BZ342" s="42"/>
      <c r="CA342" s="43"/>
    </row>
    <row r="343" spans="1:79">
      <c r="A343" s="50" t="s">
        <v>579</v>
      </c>
      <c r="B343" s="38" t="s">
        <v>177</v>
      </c>
      <c r="C343" s="51" t="s">
        <v>579</v>
      </c>
      <c r="D343" s="31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 t="s">
        <v>696</v>
      </c>
      <c r="BL343" s="42" t="s">
        <v>696</v>
      </c>
      <c r="BM343" s="42" t="s">
        <v>696</v>
      </c>
      <c r="BN343" s="42" t="s">
        <v>696</v>
      </c>
      <c r="BO343" s="42" t="s">
        <v>696</v>
      </c>
      <c r="BP343" s="42" t="s">
        <v>696</v>
      </c>
      <c r="BQ343" s="42" t="s">
        <v>696</v>
      </c>
      <c r="BR343" s="42" t="s">
        <v>696</v>
      </c>
      <c r="BS343" s="42" t="s">
        <v>696</v>
      </c>
      <c r="BT343" s="42" t="s">
        <v>696</v>
      </c>
      <c r="BU343" s="42" t="s">
        <v>696</v>
      </c>
      <c r="BV343" s="42" t="s">
        <v>696</v>
      </c>
      <c r="BW343" s="42" t="s">
        <v>696</v>
      </c>
      <c r="BX343" s="42" t="s">
        <v>696</v>
      </c>
      <c r="BY343" s="42"/>
      <c r="BZ343" s="42"/>
      <c r="CA343" s="43"/>
    </row>
    <row r="344" spans="1:79">
      <c r="A344" s="50" t="s">
        <v>580</v>
      </c>
      <c r="B344" s="38" t="s">
        <v>178</v>
      </c>
      <c r="C344" s="51" t="s">
        <v>580</v>
      </c>
      <c r="D344" s="31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 t="s">
        <v>696</v>
      </c>
      <c r="BL344" s="42" t="s">
        <v>696</v>
      </c>
      <c r="BM344" s="42" t="s">
        <v>696</v>
      </c>
      <c r="BN344" s="42" t="s">
        <v>696</v>
      </c>
      <c r="BO344" s="42" t="s">
        <v>696</v>
      </c>
      <c r="BP344" s="42" t="s">
        <v>696</v>
      </c>
      <c r="BQ344" s="42" t="s">
        <v>696</v>
      </c>
      <c r="BR344" s="42" t="s">
        <v>696</v>
      </c>
      <c r="BS344" s="42" t="s">
        <v>696</v>
      </c>
      <c r="BT344" s="42" t="s">
        <v>696</v>
      </c>
      <c r="BU344" s="42" t="s">
        <v>696</v>
      </c>
      <c r="BV344" s="42" t="s">
        <v>696</v>
      </c>
      <c r="BW344" s="42" t="s">
        <v>696</v>
      </c>
      <c r="BX344" s="42" t="s">
        <v>696</v>
      </c>
      <c r="BY344" s="42"/>
      <c r="BZ344" s="42"/>
      <c r="CA344" s="43"/>
    </row>
    <row r="345" spans="1:79">
      <c r="A345" s="50" t="s">
        <v>581</v>
      </c>
      <c r="B345" s="38" t="s">
        <v>179</v>
      </c>
      <c r="C345" s="51" t="s">
        <v>581</v>
      </c>
      <c r="D345" s="31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 t="s">
        <v>696</v>
      </c>
      <c r="BL345" s="42" t="s">
        <v>696</v>
      </c>
      <c r="BM345" s="42" t="s">
        <v>696</v>
      </c>
      <c r="BN345" s="42" t="s">
        <v>696</v>
      </c>
      <c r="BO345" s="42" t="s">
        <v>696</v>
      </c>
      <c r="BP345" s="42" t="s">
        <v>696</v>
      </c>
      <c r="BQ345" s="42" t="s">
        <v>696</v>
      </c>
      <c r="BR345" s="42" t="s">
        <v>696</v>
      </c>
      <c r="BS345" s="42" t="s">
        <v>696</v>
      </c>
      <c r="BT345" s="42" t="s">
        <v>696</v>
      </c>
      <c r="BU345" s="42" t="s">
        <v>696</v>
      </c>
      <c r="BV345" s="42" t="s">
        <v>696</v>
      </c>
      <c r="BW345" s="42" t="s">
        <v>696</v>
      </c>
      <c r="BX345" s="42" t="s">
        <v>696</v>
      </c>
      <c r="BY345" s="42"/>
      <c r="BZ345" s="42"/>
      <c r="CA345" s="43"/>
    </row>
    <row r="346" spans="1:79">
      <c r="A346" s="50" t="s">
        <v>582</v>
      </c>
      <c r="B346" s="38" t="s">
        <v>180</v>
      </c>
      <c r="C346" s="51" t="s">
        <v>582</v>
      </c>
      <c r="D346" s="31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 t="s">
        <v>696</v>
      </c>
      <c r="BL346" s="42" t="s">
        <v>696</v>
      </c>
      <c r="BM346" s="42" t="s">
        <v>696</v>
      </c>
      <c r="BN346" s="42" t="s">
        <v>696</v>
      </c>
      <c r="BO346" s="42" t="s">
        <v>696</v>
      </c>
      <c r="BP346" s="42" t="s">
        <v>696</v>
      </c>
      <c r="BQ346" s="42" t="s">
        <v>696</v>
      </c>
      <c r="BR346" s="42" t="s">
        <v>696</v>
      </c>
      <c r="BS346" s="42" t="s">
        <v>696</v>
      </c>
      <c r="BT346" s="42" t="s">
        <v>696</v>
      </c>
      <c r="BU346" s="42" t="s">
        <v>696</v>
      </c>
      <c r="BV346" s="42" t="s">
        <v>696</v>
      </c>
      <c r="BW346" s="42" t="s">
        <v>696</v>
      </c>
      <c r="BX346" s="42" t="s">
        <v>696</v>
      </c>
      <c r="BY346" s="42"/>
      <c r="BZ346" s="42"/>
      <c r="CA346" s="43"/>
    </row>
    <row r="347" spans="1:79">
      <c r="A347" s="50" t="s">
        <v>583</v>
      </c>
      <c r="B347" s="38" t="s">
        <v>181</v>
      </c>
      <c r="C347" s="51" t="s">
        <v>583</v>
      </c>
      <c r="D347" s="31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 t="s">
        <v>696</v>
      </c>
      <c r="BL347" s="42" t="s">
        <v>696</v>
      </c>
      <c r="BM347" s="42" t="s">
        <v>696</v>
      </c>
      <c r="BN347" s="42" t="s">
        <v>696</v>
      </c>
      <c r="BO347" s="42" t="s">
        <v>696</v>
      </c>
      <c r="BP347" s="42" t="s">
        <v>696</v>
      </c>
      <c r="BQ347" s="42" t="s">
        <v>696</v>
      </c>
      <c r="BR347" s="42" t="s">
        <v>696</v>
      </c>
      <c r="BS347" s="42" t="s">
        <v>696</v>
      </c>
      <c r="BT347" s="42" t="s">
        <v>696</v>
      </c>
      <c r="BU347" s="42" t="s">
        <v>696</v>
      </c>
      <c r="BV347" s="42" t="s">
        <v>696</v>
      </c>
      <c r="BW347" s="42" t="s">
        <v>696</v>
      </c>
      <c r="BX347" s="42" t="s">
        <v>696</v>
      </c>
      <c r="BY347" s="42"/>
      <c r="BZ347" s="42"/>
      <c r="CA347" s="43"/>
    </row>
    <row r="348" spans="1:79" ht="25.5">
      <c r="A348" s="50" t="s">
        <v>584</v>
      </c>
      <c r="B348" s="38" t="s">
        <v>225</v>
      </c>
      <c r="C348" s="51" t="s">
        <v>584</v>
      </c>
      <c r="D348" s="31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 t="s">
        <v>696</v>
      </c>
      <c r="BL348" s="42" t="s">
        <v>696</v>
      </c>
      <c r="BM348" s="42" t="s">
        <v>696</v>
      </c>
      <c r="BN348" s="42" t="s">
        <v>696</v>
      </c>
      <c r="BO348" s="42" t="s">
        <v>696</v>
      </c>
      <c r="BP348" s="42" t="s">
        <v>696</v>
      </c>
      <c r="BQ348" s="42" t="s">
        <v>696</v>
      </c>
      <c r="BR348" s="42" t="s">
        <v>696</v>
      </c>
      <c r="BS348" s="42" t="s">
        <v>696</v>
      </c>
      <c r="BT348" s="42" t="s">
        <v>696</v>
      </c>
      <c r="BU348" s="42" t="s">
        <v>696</v>
      </c>
      <c r="BV348" s="42" t="s">
        <v>696</v>
      </c>
      <c r="BW348" s="42" t="s">
        <v>696</v>
      </c>
      <c r="BX348" s="42" t="s">
        <v>696</v>
      </c>
      <c r="BY348" s="42"/>
      <c r="BZ348" s="42"/>
      <c r="CA348" s="43"/>
    </row>
    <row r="349" spans="1:79">
      <c r="A349" s="50" t="s">
        <v>585</v>
      </c>
      <c r="B349" s="40" t="s">
        <v>226</v>
      </c>
      <c r="C349" s="51" t="s">
        <v>585</v>
      </c>
      <c r="D349" s="25" t="s">
        <v>695</v>
      </c>
      <c r="E349" s="33" t="s">
        <v>695</v>
      </c>
      <c r="F349" s="33" t="s">
        <v>695</v>
      </c>
      <c r="G349" s="33" t="s">
        <v>695</v>
      </c>
      <c r="H349" s="33" t="s">
        <v>695</v>
      </c>
      <c r="I349" s="33" t="s">
        <v>695</v>
      </c>
      <c r="J349" s="33" t="s">
        <v>695</v>
      </c>
      <c r="K349" s="33" t="s">
        <v>695</v>
      </c>
      <c r="L349" s="33" t="s">
        <v>695</v>
      </c>
      <c r="M349" s="33" t="s">
        <v>695</v>
      </c>
      <c r="N349" s="33" t="s">
        <v>695</v>
      </c>
      <c r="O349" s="33" t="s">
        <v>695</v>
      </c>
      <c r="P349" s="33" t="s">
        <v>695</v>
      </c>
      <c r="Q349" s="33" t="s">
        <v>695</v>
      </c>
      <c r="R349" s="33" t="s">
        <v>695</v>
      </c>
      <c r="S349" s="33" t="s">
        <v>695</v>
      </c>
      <c r="T349" s="33" t="s">
        <v>695</v>
      </c>
      <c r="U349" s="33" t="s">
        <v>695</v>
      </c>
      <c r="V349" s="33" t="s">
        <v>695</v>
      </c>
      <c r="W349" s="33" t="s">
        <v>695</v>
      </c>
      <c r="X349" s="33" t="s">
        <v>695</v>
      </c>
      <c r="Y349" s="33" t="s">
        <v>695</v>
      </c>
      <c r="Z349" s="33" t="s">
        <v>695</v>
      </c>
      <c r="AA349" s="33" t="s">
        <v>695</v>
      </c>
      <c r="AB349" s="33" t="s">
        <v>695</v>
      </c>
      <c r="AC349" s="33" t="s">
        <v>695</v>
      </c>
      <c r="AD349" s="33" t="s">
        <v>695</v>
      </c>
      <c r="AE349" s="33" t="s">
        <v>695</v>
      </c>
      <c r="AF349" s="33" t="s">
        <v>695</v>
      </c>
      <c r="AG349" s="33" t="s">
        <v>695</v>
      </c>
      <c r="AH349" s="33" t="s">
        <v>695</v>
      </c>
      <c r="AI349" s="33" t="s">
        <v>695</v>
      </c>
      <c r="AJ349" s="33" t="s">
        <v>695</v>
      </c>
      <c r="AK349" s="33" t="s">
        <v>695</v>
      </c>
      <c r="AL349" s="33" t="s">
        <v>695</v>
      </c>
      <c r="AM349" s="33" t="s">
        <v>695</v>
      </c>
      <c r="AN349" s="33">
        <v>439</v>
      </c>
      <c r="AO349" s="33">
        <v>439</v>
      </c>
      <c r="AP349" s="33">
        <v>439</v>
      </c>
      <c r="AQ349" s="33">
        <v>1365</v>
      </c>
      <c r="AR349" s="33">
        <v>1365</v>
      </c>
      <c r="AS349" s="33">
        <v>1365</v>
      </c>
      <c r="AT349" s="33">
        <v>1365</v>
      </c>
      <c r="AU349" s="33">
        <v>1551.1</v>
      </c>
      <c r="AV349" s="33">
        <v>1551</v>
      </c>
      <c r="AW349" s="33">
        <v>1551</v>
      </c>
      <c r="AX349" s="33">
        <v>1551</v>
      </c>
      <c r="AY349" s="33">
        <v>675</v>
      </c>
      <c r="AZ349" s="33">
        <v>675</v>
      </c>
      <c r="BA349" s="33">
        <v>675</v>
      </c>
      <c r="BB349" s="33">
        <v>675</v>
      </c>
      <c r="BC349" s="33">
        <v>769.19501091879397</v>
      </c>
      <c r="BD349" s="33">
        <v>769.19501091879397</v>
      </c>
      <c r="BE349" s="33">
        <v>769.19501091879397</v>
      </c>
      <c r="BF349" s="33">
        <v>769.19501091879397</v>
      </c>
      <c r="BG349" s="33">
        <v>859.13173420370697</v>
      </c>
      <c r="BH349" s="33">
        <v>859.13173420370697</v>
      </c>
      <c r="BI349" s="33">
        <v>859.13173420370697</v>
      </c>
      <c r="BJ349" s="33">
        <v>859.13173420370697</v>
      </c>
      <c r="BK349" s="33">
        <v>719.18934792341702</v>
      </c>
      <c r="BL349" s="33">
        <v>719.18934792341702</v>
      </c>
      <c r="BM349" s="33">
        <v>719.18934792341702</v>
      </c>
      <c r="BN349" s="33">
        <v>719.18934792341702</v>
      </c>
      <c r="BO349" s="33">
        <v>664.48124017175405</v>
      </c>
      <c r="BP349" s="33">
        <v>664.48124017175405</v>
      </c>
      <c r="BQ349" s="33">
        <v>664.48124017175405</v>
      </c>
      <c r="BR349" s="33">
        <v>664.48124017175405</v>
      </c>
      <c r="BS349" s="33">
        <v>664.48124017175405</v>
      </c>
      <c r="BT349" s="33">
        <v>601.41187916941703</v>
      </c>
      <c r="BU349" s="33">
        <v>601.41187916941703</v>
      </c>
      <c r="BV349" s="33">
        <v>601.41187916941703</v>
      </c>
      <c r="BW349" s="33">
        <v>601.41187916941703</v>
      </c>
      <c r="BX349" s="33">
        <v>601.41187916941703</v>
      </c>
      <c r="BY349" s="33" t="s">
        <v>695</v>
      </c>
      <c r="BZ349" s="33" t="s">
        <v>695</v>
      </c>
      <c r="CA349" s="27" t="s">
        <v>695</v>
      </c>
    </row>
    <row r="350" spans="1:79">
      <c r="A350" s="50" t="s">
        <v>586</v>
      </c>
      <c r="B350" s="37" t="s">
        <v>170</v>
      </c>
      <c r="C350" s="51" t="s">
        <v>586</v>
      </c>
      <c r="D350" s="25" t="s">
        <v>695</v>
      </c>
      <c r="E350" s="33" t="s">
        <v>695</v>
      </c>
      <c r="F350" s="33" t="s">
        <v>695</v>
      </c>
      <c r="G350" s="33" t="s">
        <v>695</v>
      </c>
      <c r="H350" s="33" t="s">
        <v>695</v>
      </c>
      <c r="I350" s="33" t="s">
        <v>695</v>
      </c>
      <c r="J350" s="33" t="s">
        <v>695</v>
      </c>
      <c r="K350" s="33" t="s">
        <v>695</v>
      </c>
      <c r="L350" s="33" t="s">
        <v>695</v>
      </c>
      <c r="M350" s="33" t="s">
        <v>695</v>
      </c>
      <c r="N350" s="33" t="s">
        <v>695</v>
      </c>
      <c r="O350" s="33" t="s">
        <v>695</v>
      </c>
      <c r="P350" s="33" t="s">
        <v>695</v>
      </c>
      <c r="Q350" s="33" t="s">
        <v>695</v>
      </c>
      <c r="R350" s="33" t="s">
        <v>695</v>
      </c>
      <c r="S350" s="33" t="s">
        <v>695</v>
      </c>
      <c r="T350" s="33" t="s">
        <v>695</v>
      </c>
      <c r="U350" s="33" t="s">
        <v>695</v>
      </c>
      <c r="V350" s="33" t="s">
        <v>695</v>
      </c>
      <c r="W350" s="33" t="s">
        <v>695</v>
      </c>
      <c r="X350" s="33" t="s">
        <v>695</v>
      </c>
      <c r="Y350" s="33" t="s">
        <v>695</v>
      </c>
      <c r="Z350" s="33" t="s">
        <v>695</v>
      </c>
      <c r="AA350" s="33" t="s">
        <v>695</v>
      </c>
      <c r="AB350" s="33" t="s">
        <v>695</v>
      </c>
      <c r="AC350" s="33" t="s">
        <v>695</v>
      </c>
      <c r="AD350" s="33" t="s">
        <v>695</v>
      </c>
      <c r="AE350" s="33" t="s">
        <v>695</v>
      </c>
      <c r="AF350" s="33" t="s">
        <v>695</v>
      </c>
      <c r="AG350" s="33" t="s">
        <v>695</v>
      </c>
      <c r="AH350" s="33" t="s">
        <v>695</v>
      </c>
      <c r="AI350" s="33" t="s">
        <v>695</v>
      </c>
      <c r="AJ350" s="33" t="s">
        <v>695</v>
      </c>
      <c r="AK350" s="33" t="s">
        <v>695</v>
      </c>
      <c r="AL350" s="33" t="s">
        <v>695</v>
      </c>
      <c r="AM350" s="33" t="s">
        <v>695</v>
      </c>
      <c r="AN350" s="33" t="s">
        <v>695</v>
      </c>
      <c r="AO350" s="33" t="s">
        <v>695</v>
      </c>
      <c r="AP350" s="33" t="s">
        <v>695</v>
      </c>
      <c r="AQ350" s="33" t="s">
        <v>695</v>
      </c>
      <c r="AR350" s="33" t="s">
        <v>695</v>
      </c>
      <c r="AS350" s="33" t="s">
        <v>695</v>
      </c>
      <c r="AT350" s="33" t="s">
        <v>695</v>
      </c>
      <c r="AU350" s="33" t="s">
        <v>695</v>
      </c>
      <c r="AV350" s="33" t="s">
        <v>695</v>
      </c>
      <c r="AW350" s="33" t="s">
        <v>695</v>
      </c>
      <c r="AX350" s="33" t="s">
        <v>695</v>
      </c>
      <c r="AY350" s="33" t="s">
        <v>695</v>
      </c>
      <c r="AZ350" s="33" t="s">
        <v>695</v>
      </c>
      <c r="BA350" s="33" t="s">
        <v>695</v>
      </c>
      <c r="BB350" s="33" t="s">
        <v>695</v>
      </c>
      <c r="BC350" s="33" t="s">
        <v>695</v>
      </c>
      <c r="BD350" s="33">
        <v>0</v>
      </c>
      <c r="BE350" s="33">
        <v>0</v>
      </c>
      <c r="BF350" s="33" t="s">
        <v>695</v>
      </c>
      <c r="BG350" s="33" t="s">
        <v>695</v>
      </c>
      <c r="BH350" s="33" t="s">
        <v>695</v>
      </c>
      <c r="BI350" s="33" t="s">
        <v>695</v>
      </c>
      <c r="BJ350" s="33" t="s">
        <v>695</v>
      </c>
      <c r="BK350" s="33">
        <v>0</v>
      </c>
      <c r="BL350" s="33">
        <v>0</v>
      </c>
      <c r="BM350" s="33">
        <v>0</v>
      </c>
      <c r="BN350" s="33">
        <v>0</v>
      </c>
      <c r="BO350" s="33">
        <v>0</v>
      </c>
      <c r="BP350" s="33">
        <v>0</v>
      </c>
      <c r="BQ350" s="33">
        <v>0</v>
      </c>
      <c r="BR350" s="33">
        <v>0</v>
      </c>
      <c r="BS350" s="33">
        <v>0</v>
      </c>
      <c r="BT350" s="33">
        <v>0</v>
      </c>
      <c r="BU350" s="33">
        <v>0</v>
      </c>
      <c r="BV350" s="33">
        <v>0</v>
      </c>
      <c r="BW350" s="33">
        <v>0</v>
      </c>
      <c r="BX350" s="33">
        <v>0</v>
      </c>
      <c r="BY350" s="33" t="s">
        <v>695</v>
      </c>
      <c r="BZ350" s="33" t="s">
        <v>695</v>
      </c>
      <c r="CA350" s="27" t="s">
        <v>695</v>
      </c>
    </row>
    <row r="351" spans="1:79">
      <c r="A351" s="50" t="s">
        <v>587</v>
      </c>
      <c r="B351" s="37" t="s">
        <v>158</v>
      </c>
      <c r="C351" s="51" t="s">
        <v>587</v>
      </c>
      <c r="D351" s="31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 t="s">
        <v>696</v>
      </c>
      <c r="BL351" s="42" t="s">
        <v>696</v>
      </c>
      <c r="BM351" s="42" t="s">
        <v>696</v>
      </c>
      <c r="BN351" s="42" t="s">
        <v>696</v>
      </c>
      <c r="BO351" s="42" t="s">
        <v>696</v>
      </c>
      <c r="BP351" s="42" t="s">
        <v>696</v>
      </c>
      <c r="BQ351" s="42" t="s">
        <v>696</v>
      </c>
      <c r="BR351" s="42" t="s">
        <v>696</v>
      </c>
      <c r="BS351" s="42" t="s">
        <v>696</v>
      </c>
      <c r="BT351" s="42" t="s">
        <v>696</v>
      </c>
      <c r="BU351" s="42" t="s">
        <v>696</v>
      </c>
      <c r="BV351" s="42" t="s">
        <v>696</v>
      </c>
      <c r="BW351" s="42" t="s">
        <v>696</v>
      </c>
      <c r="BX351" s="42" t="s">
        <v>696</v>
      </c>
      <c r="BY351" s="42"/>
      <c r="BZ351" s="42"/>
      <c r="CA351" s="43"/>
    </row>
    <row r="352" spans="1:79">
      <c r="A352" s="50" t="s">
        <v>588</v>
      </c>
      <c r="B352" s="37" t="s">
        <v>159</v>
      </c>
      <c r="C352" s="51" t="s">
        <v>588</v>
      </c>
      <c r="D352" s="31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 t="s">
        <v>696</v>
      </c>
      <c r="BL352" s="42" t="s">
        <v>696</v>
      </c>
      <c r="BM352" s="42" t="s">
        <v>696</v>
      </c>
      <c r="BN352" s="42" t="s">
        <v>696</v>
      </c>
      <c r="BO352" s="42" t="s">
        <v>696</v>
      </c>
      <c r="BP352" s="42" t="s">
        <v>696</v>
      </c>
      <c r="BQ352" s="42" t="s">
        <v>696</v>
      </c>
      <c r="BR352" s="42" t="s">
        <v>696</v>
      </c>
      <c r="BS352" s="42" t="s">
        <v>696</v>
      </c>
      <c r="BT352" s="42" t="s">
        <v>696</v>
      </c>
      <c r="BU352" s="42" t="s">
        <v>696</v>
      </c>
      <c r="BV352" s="42" t="s">
        <v>696</v>
      </c>
      <c r="BW352" s="42" t="s">
        <v>696</v>
      </c>
      <c r="BX352" s="42" t="s">
        <v>696</v>
      </c>
      <c r="BY352" s="42"/>
      <c r="BZ352" s="42"/>
      <c r="CA352" s="43"/>
    </row>
    <row r="353" spans="1:79">
      <c r="A353" s="50" t="s">
        <v>589</v>
      </c>
      <c r="B353" s="38" t="s">
        <v>160</v>
      </c>
      <c r="C353" s="51" t="s">
        <v>589</v>
      </c>
      <c r="D353" s="25" t="s">
        <v>695</v>
      </c>
      <c r="E353" s="33" t="s">
        <v>695</v>
      </c>
      <c r="F353" s="33" t="s">
        <v>695</v>
      </c>
      <c r="G353" s="33" t="s">
        <v>695</v>
      </c>
      <c r="H353" s="33" t="s">
        <v>695</v>
      </c>
      <c r="I353" s="33" t="s">
        <v>695</v>
      </c>
      <c r="J353" s="33" t="s">
        <v>695</v>
      </c>
      <c r="K353" s="33" t="s">
        <v>695</v>
      </c>
      <c r="L353" s="33" t="s">
        <v>695</v>
      </c>
      <c r="M353" s="33" t="s">
        <v>695</v>
      </c>
      <c r="N353" s="33" t="s">
        <v>695</v>
      </c>
      <c r="O353" s="33" t="s">
        <v>695</v>
      </c>
      <c r="P353" s="33" t="s">
        <v>695</v>
      </c>
      <c r="Q353" s="33" t="s">
        <v>695</v>
      </c>
      <c r="R353" s="33" t="s">
        <v>695</v>
      </c>
      <c r="S353" s="33" t="s">
        <v>695</v>
      </c>
      <c r="T353" s="33" t="s">
        <v>695</v>
      </c>
      <c r="U353" s="33" t="s">
        <v>695</v>
      </c>
      <c r="V353" s="33" t="s">
        <v>695</v>
      </c>
      <c r="W353" s="33" t="s">
        <v>695</v>
      </c>
      <c r="X353" s="33" t="s">
        <v>695</v>
      </c>
      <c r="Y353" s="33" t="s">
        <v>695</v>
      </c>
      <c r="Z353" s="33" t="s">
        <v>695</v>
      </c>
      <c r="AA353" s="33" t="s">
        <v>695</v>
      </c>
      <c r="AB353" s="33" t="s">
        <v>695</v>
      </c>
      <c r="AC353" s="33" t="s">
        <v>695</v>
      </c>
      <c r="AD353" s="33" t="s">
        <v>695</v>
      </c>
      <c r="AE353" s="33" t="s">
        <v>695</v>
      </c>
      <c r="AF353" s="33" t="s">
        <v>695</v>
      </c>
      <c r="AG353" s="33" t="s">
        <v>695</v>
      </c>
      <c r="AH353" s="33" t="s">
        <v>695</v>
      </c>
      <c r="AI353" s="33" t="s">
        <v>695</v>
      </c>
      <c r="AJ353" s="33" t="s">
        <v>695</v>
      </c>
      <c r="AK353" s="33" t="s">
        <v>695</v>
      </c>
      <c r="AL353" s="33" t="s">
        <v>695</v>
      </c>
      <c r="AM353" s="33" t="s">
        <v>695</v>
      </c>
      <c r="AN353" s="33" t="s">
        <v>695</v>
      </c>
      <c r="AO353" s="33" t="s">
        <v>695</v>
      </c>
      <c r="AP353" s="33" t="s">
        <v>695</v>
      </c>
      <c r="AQ353" s="33" t="s">
        <v>695</v>
      </c>
      <c r="AR353" s="33" t="s">
        <v>695</v>
      </c>
      <c r="AS353" s="33" t="s">
        <v>695</v>
      </c>
      <c r="AT353" s="33" t="s">
        <v>695</v>
      </c>
      <c r="AU353" s="33" t="s">
        <v>695</v>
      </c>
      <c r="AV353" s="33" t="s">
        <v>695</v>
      </c>
      <c r="AW353" s="33" t="s">
        <v>695</v>
      </c>
      <c r="AX353" s="33" t="s">
        <v>695</v>
      </c>
      <c r="AY353" s="33" t="s">
        <v>695</v>
      </c>
      <c r="AZ353" s="33" t="s">
        <v>695</v>
      </c>
      <c r="BA353" s="33" t="s">
        <v>695</v>
      </c>
      <c r="BB353" s="33" t="s">
        <v>695</v>
      </c>
      <c r="BC353" s="33" t="s">
        <v>695</v>
      </c>
      <c r="BD353" s="33">
        <v>0</v>
      </c>
      <c r="BE353" s="33">
        <v>0</v>
      </c>
      <c r="BF353" s="33" t="s">
        <v>695</v>
      </c>
      <c r="BG353" s="33" t="s">
        <v>695</v>
      </c>
      <c r="BH353" s="33" t="s">
        <v>695</v>
      </c>
      <c r="BI353" s="33" t="s">
        <v>695</v>
      </c>
      <c r="BJ353" s="33" t="s">
        <v>695</v>
      </c>
      <c r="BK353" s="33">
        <v>0</v>
      </c>
      <c r="BL353" s="33">
        <v>0</v>
      </c>
      <c r="BM353" s="33">
        <v>0</v>
      </c>
      <c r="BN353" s="33">
        <v>0</v>
      </c>
      <c r="BO353" s="33">
        <v>0</v>
      </c>
      <c r="BP353" s="33">
        <v>0</v>
      </c>
      <c r="BQ353" s="33">
        <v>0</v>
      </c>
      <c r="BR353" s="33">
        <v>0</v>
      </c>
      <c r="BS353" s="33">
        <v>0</v>
      </c>
      <c r="BT353" s="33">
        <v>0</v>
      </c>
      <c r="BU353" s="33">
        <v>0</v>
      </c>
      <c r="BV353" s="33">
        <v>0</v>
      </c>
      <c r="BW353" s="33">
        <v>0</v>
      </c>
      <c r="BX353" s="33">
        <v>0</v>
      </c>
      <c r="BY353" s="33" t="s">
        <v>695</v>
      </c>
      <c r="BZ353" s="33" t="s">
        <v>695</v>
      </c>
      <c r="CA353" s="27" t="s">
        <v>695</v>
      </c>
    </row>
    <row r="354" spans="1:79">
      <c r="A354" s="50" t="s">
        <v>590</v>
      </c>
      <c r="B354" s="38" t="s">
        <v>158</v>
      </c>
      <c r="C354" s="51" t="s">
        <v>590</v>
      </c>
      <c r="D354" s="31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 t="s">
        <v>696</v>
      </c>
      <c r="BL354" s="42" t="s">
        <v>696</v>
      </c>
      <c r="BM354" s="42" t="s">
        <v>696</v>
      </c>
      <c r="BN354" s="42" t="s">
        <v>696</v>
      </c>
      <c r="BO354" s="42" t="s">
        <v>696</v>
      </c>
      <c r="BP354" s="42" t="s">
        <v>696</v>
      </c>
      <c r="BQ354" s="42" t="s">
        <v>696</v>
      </c>
      <c r="BR354" s="42" t="s">
        <v>696</v>
      </c>
      <c r="BS354" s="42" t="s">
        <v>696</v>
      </c>
      <c r="BT354" s="42" t="s">
        <v>696</v>
      </c>
      <c r="BU354" s="42" t="s">
        <v>696</v>
      </c>
      <c r="BV354" s="42" t="s">
        <v>696</v>
      </c>
      <c r="BW354" s="42" t="s">
        <v>696</v>
      </c>
      <c r="BX354" s="42" t="s">
        <v>696</v>
      </c>
      <c r="BY354" s="42"/>
      <c r="BZ354" s="42"/>
      <c r="CA354" s="43"/>
    </row>
    <row r="355" spans="1:79">
      <c r="A355" s="50" t="s">
        <v>591</v>
      </c>
      <c r="B355" s="38" t="s">
        <v>159</v>
      </c>
      <c r="C355" s="51" t="s">
        <v>591</v>
      </c>
      <c r="D355" s="31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 t="s">
        <v>696</v>
      </c>
      <c r="BL355" s="42" t="s">
        <v>696</v>
      </c>
      <c r="BM355" s="42" t="s">
        <v>696</v>
      </c>
      <c r="BN355" s="42" t="s">
        <v>696</v>
      </c>
      <c r="BO355" s="42" t="s">
        <v>696</v>
      </c>
      <c r="BP355" s="42" t="s">
        <v>696</v>
      </c>
      <c r="BQ355" s="42" t="s">
        <v>696</v>
      </c>
      <c r="BR355" s="42" t="s">
        <v>696</v>
      </c>
      <c r="BS355" s="42" t="s">
        <v>696</v>
      </c>
      <c r="BT355" s="42" t="s">
        <v>696</v>
      </c>
      <c r="BU355" s="42" t="s">
        <v>696</v>
      </c>
      <c r="BV355" s="42" t="s">
        <v>696</v>
      </c>
      <c r="BW355" s="42" t="s">
        <v>696</v>
      </c>
      <c r="BX355" s="42" t="s">
        <v>696</v>
      </c>
      <c r="BY355" s="42"/>
      <c r="BZ355" s="42"/>
      <c r="CA355" s="43"/>
    </row>
    <row r="356" spans="1:79" ht="25.5">
      <c r="A356" s="50" t="s">
        <v>592</v>
      </c>
      <c r="B356" s="37" t="s">
        <v>161</v>
      </c>
      <c r="C356" s="51" t="s">
        <v>592</v>
      </c>
      <c r="D356" s="25" t="s">
        <v>695</v>
      </c>
      <c r="E356" s="33" t="s">
        <v>695</v>
      </c>
      <c r="F356" s="33" t="s">
        <v>695</v>
      </c>
      <c r="G356" s="33" t="s">
        <v>695</v>
      </c>
      <c r="H356" s="33" t="s">
        <v>695</v>
      </c>
      <c r="I356" s="33" t="s">
        <v>695</v>
      </c>
      <c r="J356" s="33" t="s">
        <v>695</v>
      </c>
      <c r="K356" s="33" t="s">
        <v>695</v>
      </c>
      <c r="L356" s="33" t="s">
        <v>695</v>
      </c>
      <c r="M356" s="33" t="s">
        <v>695</v>
      </c>
      <c r="N356" s="33" t="s">
        <v>695</v>
      </c>
      <c r="O356" s="33" t="s">
        <v>695</v>
      </c>
      <c r="P356" s="33" t="s">
        <v>695</v>
      </c>
      <c r="Q356" s="33" t="s">
        <v>695</v>
      </c>
      <c r="R356" s="33" t="s">
        <v>695</v>
      </c>
      <c r="S356" s="33" t="s">
        <v>695</v>
      </c>
      <c r="T356" s="33" t="s">
        <v>695</v>
      </c>
      <c r="U356" s="33" t="s">
        <v>695</v>
      </c>
      <c r="V356" s="33" t="s">
        <v>695</v>
      </c>
      <c r="W356" s="33" t="s">
        <v>695</v>
      </c>
      <c r="X356" s="33" t="s">
        <v>695</v>
      </c>
      <c r="Y356" s="33" t="s">
        <v>695</v>
      </c>
      <c r="Z356" s="33" t="s">
        <v>695</v>
      </c>
      <c r="AA356" s="33" t="s">
        <v>695</v>
      </c>
      <c r="AB356" s="33" t="s">
        <v>695</v>
      </c>
      <c r="AC356" s="33" t="s">
        <v>695</v>
      </c>
      <c r="AD356" s="33" t="s">
        <v>695</v>
      </c>
      <c r="AE356" s="33" t="s">
        <v>695</v>
      </c>
      <c r="AF356" s="33" t="s">
        <v>695</v>
      </c>
      <c r="AG356" s="33" t="s">
        <v>695</v>
      </c>
      <c r="AH356" s="33" t="s">
        <v>695</v>
      </c>
      <c r="AI356" s="33" t="s">
        <v>695</v>
      </c>
      <c r="AJ356" s="33" t="s">
        <v>695</v>
      </c>
      <c r="AK356" s="33" t="s">
        <v>695</v>
      </c>
      <c r="AL356" s="33" t="s">
        <v>695</v>
      </c>
      <c r="AM356" s="33" t="s">
        <v>695</v>
      </c>
      <c r="AN356" s="33" t="s">
        <v>695</v>
      </c>
      <c r="AO356" s="33" t="s">
        <v>695</v>
      </c>
      <c r="AP356" s="33" t="s">
        <v>695</v>
      </c>
      <c r="AQ356" s="33" t="s">
        <v>695</v>
      </c>
      <c r="AR356" s="33" t="s">
        <v>695</v>
      </c>
      <c r="AS356" s="33" t="s">
        <v>695</v>
      </c>
      <c r="AT356" s="33" t="s">
        <v>695</v>
      </c>
      <c r="AU356" s="33" t="s">
        <v>695</v>
      </c>
      <c r="AV356" s="33" t="s">
        <v>695</v>
      </c>
      <c r="AW356" s="33" t="s">
        <v>695</v>
      </c>
      <c r="AX356" s="33" t="s">
        <v>695</v>
      </c>
      <c r="AY356" s="33" t="s">
        <v>695</v>
      </c>
      <c r="AZ356" s="33" t="s">
        <v>695</v>
      </c>
      <c r="BA356" s="33" t="s">
        <v>695</v>
      </c>
      <c r="BB356" s="33" t="s">
        <v>695</v>
      </c>
      <c r="BC356" s="33" t="s">
        <v>695</v>
      </c>
      <c r="BD356" s="33">
        <v>0</v>
      </c>
      <c r="BE356" s="33">
        <v>0</v>
      </c>
      <c r="BF356" s="33" t="s">
        <v>695</v>
      </c>
      <c r="BG356" s="33" t="s">
        <v>695</v>
      </c>
      <c r="BH356" s="33" t="s">
        <v>695</v>
      </c>
      <c r="BI356" s="33" t="s">
        <v>695</v>
      </c>
      <c r="BJ356" s="33" t="s">
        <v>695</v>
      </c>
      <c r="BK356" s="33">
        <v>0</v>
      </c>
      <c r="BL356" s="33">
        <v>0</v>
      </c>
      <c r="BM356" s="33">
        <v>0</v>
      </c>
      <c r="BN356" s="33">
        <v>0</v>
      </c>
      <c r="BO356" s="33">
        <v>0</v>
      </c>
      <c r="BP356" s="33">
        <v>0</v>
      </c>
      <c r="BQ356" s="33">
        <v>0</v>
      </c>
      <c r="BR356" s="33">
        <v>0</v>
      </c>
      <c r="BS356" s="33">
        <v>0</v>
      </c>
      <c r="BT356" s="33">
        <v>0</v>
      </c>
      <c r="BU356" s="33">
        <v>0</v>
      </c>
      <c r="BV356" s="33">
        <v>0</v>
      </c>
      <c r="BW356" s="33">
        <v>0</v>
      </c>
      <c r="BX356" s="33">
        <v>0</v>
      </c>
      <c r="BY356" s="33" t="s">
        <v>695</v>
      </c>
      <c r="BZ356" s="33" t="s">
        <v>695</v>
      </c>
      <c r="CA356" s="27" t="s">
        <v>695</v>
      </c>
    </row>
    <row r="357" spans="1:79">
      <c r="A357" s="50" t="s">
        <v>593</v>
      </c>
      <c r="B357" s="37" t="s">
        <v>158</v>
      </c>
      <c r="C357" s="51" t="s">
        <v>593</v>
      </c>
      <c r="D357" s="31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 t="s">
        <v>696</v>
      </c>
      <c r="BL357" s="42" t="s">
        <v>696</v>
      </c>
      <c r="BM357" s="42" t="s">
        <v>696</v>
      </c>
      <c r="BN357" s="42" t="s">
        <v>696</v>
      </c>
      <c r="BO357" s="42" t="s">
        <v>696</v>
      </c>
      <c r="BP357" s="42" t="s">
        <v>696</v>
      </c>
      <c r="BQ357" s="42" t="s">
        <v>696</v>
      </c>
      <c r="BR357" s="42" t="s">
        <v>696</v>
      </c>
      <c r="BS357" s="42" t="s">
        <v>696</v>
      </c>
      <c r="BT357" s="42" t="s">
        <v>696</v>
      </c>
      <c r="BU357" s="42" t="s">
        <v>696</v>
      </c>
      <c r="BV357" s="42" t="s">
        <v>696</v>
      </c>
      <c r="BW357" s="42" t="s">
        <v>696</v>
      </c>
      <c r="BX357" s="42" t="s">
        <v>696</v>
      </c>
      <c r="BY357" s="42"/>
      <c r="BZ357" s="42"/>
      <c r="CA357" s="43"/>
    </row>
    <row r="358" spans="1:79">
      <c r="A358" s="50" t="s">
        <v>594</v>
      </c>
      <c r="B358" s="37" t="s">
        <v>159</v>
      </c>
      <c r="C358" s="51" t="s">
        <v>594</v>
      </c>
      <c r="D358" s="31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 t="s">
        <v>696</v>
      </c>
      <c r="BL358" s="42" t="s">
        <v>696</v>
      </c>
      <c r="BM358" s="42" t="s">
        <v>696</v>
      </c>
      <c r="BN358" s="42" t="s">
        <v>696</v>
      </c>
      <c r="BO358" s="42" t="s">
        <v>696</v>
      </c>
      <c r="BP358" s="42" t="s">
        <v>696</v>
      </c>
      <c r="BQ358" s="42" t="s">
        <v>696</v>
      </c>
      <c r="BR358" s="42" t="s">
        <v>696</v>
      </c>
      <c r="BS358" s="42" t="s">
        <v>696</v>
      </c>
      <c r="BT358" s="42" t="s">
        <v>696</v>
      </c>
      <c r="BU358" s="42" t="s">
        <v>696</v>
      </c>
      <c r="BV358" s="42" t="s">
        <v>696</v>
      </c>
      <c r="BW358" s="42" t="s">
        <v>696</v>
      </c>
      <c r="BX358" s="42" t="s">
        <v>696</v>
      </c>
      <c r="BY358" s="42"/>
      <c r="BZ358" s="42"/>
      <c r="CA358" s="43"/>
    </row>
    <row r="359" spans="1:79">
      <c r="A359" s="50" t="s">
        <v>595</v>
      </c>
      <c r="B359" s="37" t="s">
        <v>163</v>
      </c>
      <c r="C359" s="51" t="s">
        <v>595</v>
      </c>
      <c r="D359" s="25" t="s">
        <v>695</v>
      </c>
      <c r="E359" s="33" t="s">
        <v>695</v>
      </c>
      <c r="F359" s="33" t="s">
        <v>695</v>
      </c>
      <c r="G359" s="33" t="s">
        <v>695</v>
      </c>
      <c r="H359" s="33" t="s">
        <v>695</v>
      </c>
      <c r="I359" s="33" t="s">
        <v>695</v>
      </c>
      <c r="J359" s="33" t="s">
        <v>695</v>
      </c>
      <c r="K359" s="33" t="s">
        <v>695</v>
      </c>
      <c r="L359" s="33" t="s">
        <v>695</v>
      </c>
      <c r="M359" s="33" t="s">
        <v>695</v>
      </c>
      <c r="N359" s="33" t="s">
        <v>695</v>
      </c>
      <c r="O359" s="33" t="s">
        <v>695</v>
      </c>
      <c r="P359" s="33" t="s">
        <v>695</v>
      </c>
      <c r="Q359" s="33" t="s">
        <v>695</v>
      </c>
      <c r="R359" s="33" t="s">
        <v>695</v>
      </c>
      <c r="S359" s="33" t="s">
        <v>695</v>
      </c>
      <c r="T359" s="33" t="s">
        <v>695</v>
      </c>
      <c r="U359" s="33" t="s">
        <v>695</v>
      </c>
      <c r="V359" s="33" t="s">
        <v>695</v>
      </c>
      <c r="W359" s="33" t="s">
        <v>695</v>
      </c>
      <c r="X359" s="33" t="s">
        <v>695</v>
      </c>
      <c r="Y359" s="33" t="s">
        <v>695</v>
      </c>
      <c r="Z359" s="33" t="s">
        <v>695</v>
      </c>
      <c r="AA359" s="33" t="s">
        <v>695</v>
      </c>
      <c r="AB359" s="33" t="s">
        <v>695</v>
      </c>
      <c r="AC359" s="33" t="s">
        <v>695</v>
      </c>
      <c r="AD359" s="33" t="s">
        <v>695</v>
      </c>
      <c r="AE359" s="33" t="s">
        <v>695</v>
      </c>
      <c r="AF359" s="33" t="s">
        <v>695</v>
      </c>
      <c r="AG359" s="33" t="s">
        <v>695</v>
      </c>
      <c r="AH359" s="33" t="s">
        <v>695</v>
      </c>
      <c r="AI359" s="33" t="s">
        <v>695</v>
      </c>
      <c r="AJ359" s="33" t="s">
        <v>695</v>
      </c>
      <c r="AK359" s="33" t="s">
        <v>695</v>
      </c>
      <c r="AL359" s="33" t="s">
        <v>695</v>
      </c>
      <c r="AM359" s="33" t="s">
        <v>695</v>
      </c>
      <c r="AN359" s="33" t="s">
        <v>695</v>
      </c>
      <c r="AO359" s="33" t="s">
        <v>695</v>
      </c>
      <c r="AP359" s="33" t="s">
        <v>695</v>
      </c>
      <c r="AQ359" s="33" t="s">
        <v>695</v>
      </c>
      <c r="AR359" s="33" t="s">
        <v>695</v>
      </c>
      <c r="AS359" s="33" t="s">
        <v>695</v>
      </c>
      <c r="AT359" s="33" t="s">
        <v>695</v>
      </c>
      <c r="AU359" s="33" t="s">
        <v>695</v>
      </c>
      <c r="AV359" s="33" t="s">
        <v>695</v>
      </c>
      <c r="AW359" s="33" t="s">
        <v>695</v>
      </c>
      <c r="AX359" s="33" t="s">
        <v>695</v>
      </c>
      <c r="AY359" s="33" t="s">
        <v>695</v>
      </c>
      <c r="AZ359" s="33" t="s">
        <v>695</v>
      </c>
      <c r="BA359" s="33" t="s">
        <v>695</v>
      </c>
      <c r="BB359" s="33" t="s">
        <v>695</v>
      </c>
      <c r="BC359" s="33" t="s">
        <v>695</v>
      </c>
      <c r="BD359" s="33">
        <v>0</v>
      </c>
      <c r="BE359" s="33">
        <v>0</v>
      </c>
      <c r="BF359" s="33" t="s">
        <v>695</v>
      </c>
      <c r="BG359" s="33" t="s">
        <v>695</v>
      </c>
      <c r="BH359" s="33" t="s">
        <v>695</v>
      </c>
      <c r="BI359" s="33" t="s">
        <v>695</v>
      </c>
      <c r="BJ359" s="33" t="s">
        <v>695</v>
      </c>
      <c r="BK359" s="33">
        <v>0</v>
      </c>
      <c r="BL359" s="33">
        <v>0</v>
      </c>
      <c r="BM359" s="33">
        <v>0</v>
      </c>
      <c r="BN359" s="33">
        <v>0</v>
      </c>
      <c r="BO359" s="33">
        <v>0</v>
      </c>
      <c r="BP359" s="33">
        <v>0</v>
      </c>
      <c r="BQ359" s="33">
        <v>0</v>
      </c>
      <c r="BR359" s="33">
        <v>0</v>
      </c>
      <c r="BS359" s="33">
        <v>0</v>
      </c>
      <c r="BT359" s="33">
        <v>0</v>
      </c>
      <c r="BU359" s="33">
        <v>0</v>
      </c>
      <c r="BV359" s="33">
        <v>0</v>
      </c>
      <c r="BW359" s="33">
        <v>0</v>
      </c>
      <c r="BX359" s="33">
        <v>0</v>
      </c>
      <c r="BY359" s="33" t="s">
        <v>695</v>
      </c>
      <c r="BZ359" s="33" t="s">
        <v>695</v>
      </c>
      <c r="CA359" s="27" t="s">
        <v>695</v>
      </c>
    </row>
    <row r="360" spans="1:79">
      <c r="A360" s="50" t="s">
        <v>596</v>
      </c>
      <c r="B360" s="37" t="s">
        <v>158</v>
      </c>
      <c r="C360" s="51" t="s">
        <v>596</v>
      </c>
      <c r="D360" s="31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>
        <v>0</v>
      </c>
      <c r="BE360" s="42">
        <v>0</v>
      </c>
      <c r="BF360" s="42"/>
      <c r="BG360" s="42"/>
      <c r="BH360" s="42"/>
      <c r="BI360" s="42"/>
      <c r="BJ360" s="42"/>
      <c r="BK360" s="42" t="s">
        <v>696</v>
      </c>
      <c r="BL360" s="42" t="s">
        <v>696</v>
      </c>
      <c r="BM360" s="42" t="s">
        <v>696</v>
      </c>
      <c r="BN360" s="42" t="s">
        <v>696</v>
      </c>
      <c r="BO360" s="42" t="s">
        <v>696</v>
      </c>
      <c r="BP360" s="42" t="s">
        <v>696</v>
      </c>
      <c r="BQ360" s="42" t="s">
        <v>696</v>
      </c>
      <c r="BR360" s="42" t="s">
        <v>696</v>
      </c>
      <c r="BS360" s="42" t="s">
        <v>696</v>
      </c>
      <c r="BT360" s="42" t="s">
        <v>696</v>
      </c>
      <c r="BU360" s="42" t="s">
        <v>696</v>
      </c>
      <c r="BV360" s="42" t="s">
        <v>696</v>
      </c>
      <c r="BW360" s="42" t="s">
        <v>696</v>
      </c>
      <c r="BX360" s="42" t="s">
        <v>696</v>
      </c>
      <c r="BY360" s="42"/>
      <c r="BZ360" s="42"/>
      <c r="CA360" s="43"/>
    </row>
    <row r="361" spans="1:79">
      <c r="A361" s="50" t="s">
        <v>597</v>
      </c>
      <c r="B361" s="37" t="s">
        <v>159</v>
      </c>
      <c r="C361" s="51" t="s">
        <v>597</v>
      </c>
      <c r="D361" s="31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>
        <v>0</v>
      </c>
      <c r="BE361" s="42">
        <v>0</v>
      </c>
      <c r="BF361" s="42"/>
      <c r="BG361" s="42"/>
      <c r="BH361" s="42"/>
      <c r="BI361" s="42"/>
      <c r="BJ361" s="42"/>
      <c r="BK361" s="42" t="s">
        <v>696</v>
      </c>
      <c r="BL361" s="42" t="s">
        <v>696</v>
      </c>
      <c r="BM361" s="42" t="s">
        <v>696</v>
      </c>
      <c r="BN361" s="42" t="s">
        <v>696</v>
      </c>
      <c r="BO361" s="42" t="s">
        <v>696</v>
      </c>
      <c r="BP361" s="42" t="s">
        <v>696</v>
      </c>
      <c r="BQ361" s="42" t="s">
        <v>696</v>
      </c>
      <c r="BR361" s="42" t="s">
        <v>696</v>
      </c>
      <c r="BS361" s="42" t="s">
        <v>696</v>
      </c>
      <c r="BT361" s="42" t="s">
        <v>696</v>
      </c>
      <c r="BU361" s="42" t="s">
        <v>696</v>
      </c>
      <c r="BV361" s="42" t="s">
        <v>696</v>
      </c>
      <c r="BW361" s="42" t="s">
        <v>696</v>
      </c>
      <c r="BX361" s="42" t="s">
        <v>696</v>
      </c>
      <c r="BY361" s="42"/>
      <c r="BZ361" s="42"/>
      <c r="CA361" s="43"/>
    </row>
    <row r="362" spans="1:79">
      <c r="A362" s="50" t="s">
        <v>598</v>
      </c>
      <c r="B362" s="37" t="s">
        <v>164</v>
      </c>
      <c r="C362" s="51" t="s">
        <v>598</v>
      </c>
      <c r="D362" s="25" t="s">
        <v>695</v>
      </c>
      <c r="E362" s="33" t="s">
        <v>695</v>
      </c>
      <c r="F362" s="33" t="s">
        <v>695</v>
      </c>
      <c r="G362" s="33" t="s">
        <v>695</v>
      </c>
      <c r="H362" s="33" t="s">
        <v>695</v>
      </c>
      <c r="I362" s="33" t="s">
        <v>695</v>
      </c>
      <c r="J362" s="33" t="s">
        <v>695</v>
      </c>
      <c r="K362" s="33" t="s">
        <v>695</v>
      </c>
      <c r="L362" s="33" t="s">
        <v>695</v>
      </c>
      <c r="M362" s="33" t="s">
        <v>695</v>
      </c>
      <c r="N362" s="33" t="s">
        <v>695</v>
      </c>
      <c r="O362" s="33" t="s">
        <v>695</v>
      </c>
      <c r="P362" s="33" t="s">
        <v>695</v>
      </c>
      <c r="Q362" s="33" t="s">
        <v>695</v>
      </c>
      <c r="R362" s="33" t="s">
        <v>695</v>
      </c>
      <c r="S362" s="33" t="s">
        <v>695</v>
      </c>
      <c r="T362" s="33" t="s">
        <v>695</v>
      </c>
      <c r="U362" s="33" t="s">
        <v>695</v>
      </c>
      <c r="V362" s="33" t="s">
        <v>695</v>
      </c>
      <c r="W362" s="33" t="s">
        <v>695</v>
      </c>
      <c r="X362" s="33" t="s">
        <v>695</v>
      </c>
      <c r="Y362" s="33" t="s">
        <v>695</v>
      </c>
      <c r="Z362" s="33" t="s">
        <v>695</v>
      </c>
      <c r="AA362" s="33" t="s">
        <v>695</v>
      </c>
      <c r="AB362" s="33" t="s">
        <v>695</v>
      </c>
      <c r="AC362" s="33" t="s">
        <v>695</v>
      </c>
      <c r="AD362" s="33" t="s">
        <v>695</v>
      </c>
      <c r="AE362" s="33" t="s">
        <v>695</v>
      </c>
      <c r="AF362" s="33" t="s">
        <v>695</v>
      </c>
      <c r="AG362" s="33" t="s">
        <v>695</v>
      </c>
      <c r="AH362" s="33" t="s">
        <v>695</v>
      </c>
      <c r="AI362" s="33" t="s">
        <v>695</v>
      </c>
      <c r="AJ362" s="33" t="s">
        <v>695</v>
      </c>
      <c r="AK362" s="33" t="s">
        <v>695</v>
      </c>
      <c r="AL362" s="33" t="s">
        <v>695</v>
      </c>
      <c r="AM362" s="33" t="s">
        <v>695</v>
      </c>
      <c r="AN362" s="33">
        <v>439</v>
      </c>
      <c r="AO362" s="33">
        <v>439</v>
      </c>
      <c r="AP362" s="33">
        <v>439</v>
      </c>
      <c r="AQ362" s="33">
        <v>1365</v>
      </c>
      <c r="AR362" s="33">
        <v>1365</v>
      </c>
      <c r="AS362" s="33">
        <v>1365</v>
      </c>
      <c r="AT362" s="33">
        <v>1365</v>
      </c>
      <c r="AU362" s="33">
        <v>1551.1</v>
      </c>
      <c r="AV362" s="33">
        <v>1551</v>
      </c>
      <c r="AW362" s="33">
        <v>1551</v>
      </c>
      <c r="AX362" s="33">
        <v>1551</v>
      </c>
      <c r="AY362" s="33">
        <v>675</v>
      </c>
      <c r="AZ362" s="33">
        <v>675</v>
      </c>
      <c r="BA362" s="33">
        <v>675</v>
      </c>
      <c r="BB362" s="33">
        <v>675</v>
      </c>
      <c r="BC362" s="33">
        <v>769.19501091879397</v>
      </c>
      <c r="BD362" s="33">
        <v>769.19501091879397</v>
      </c>
      <c r="BE362" s="33">
        <v>769.19501091879397</v>
      </c>
      <c r="BF362" s="33">
        <v>769.19501091879397</v>
      </c>
      <c r="BG362" s="33">
        <v>859.13173420370697</v>
      </c>
      <c r="BH362" s="33">
        <v>859.13173420370697</v>
      </c>
      <c r="BI362" s="33">
        <v>859.13173420370697</v>
      </c>
      <c r="BJ362" s="33">
        <v>859.13173420370697</v>
      </c>
      <c r="BK362" s="33">
        <v>719.18934792341702</v>
      </c>
      <c r="BL362" s="33">
        <v>719.18934792341702</v>
      </c>
      <c r="BM362" s="33">
        <v>719.18934792341702</v>
      </c>
      <c r="BN362" s="33">
        <v>719.18934792341702</v>
      </c>
      <c r="BO362" s="33">
        <v>664.48124017175405</v>
      </c>
      <c r="BP362" s="33">
        <v>664.48124017175405</v>
      </c>
      <c r="BQ362" s="33">
        <v>664.48124017175405</v>
      </c>
      <c r="BR362" s="33">
        <v>664.48124017175405</v>
      </c>
      <c r="BS362" s="33">
        <v>664.48124017175405</v>
      </c>
      <c r="BT362" s="33">
        <v>601.41187916941703</v>
      </c>
      <c r="BU362" s="33">
        <v>601.41187916941703</v>
      </c>
      <c r="BV362" s="33">
        <v>601.41187916941703</v>
      </c>
      <c r="BW362" s="33">
        <v>601.41187916941703</v>
      </c>
      <c r="BX362" s="33">
        <v>601.41187916941703</v>
      </c>
      <c r="BY362" s="33" t="s">
        <v>695</v>
      </c>
      <c r="BZ362" s="33" t="s">
        <v>695</v>
      </c>
      <c r="CA362" s="27" t="s">
        <v>695</v>
      </c>
    </row>
    <row r="363" spans="1:79">
      <c r="A363" s="50" t="s">
        <v>599</v>
      </c>
      <c r="B363" s="37" t="s">
        <v>158</v>
      </c>
      <c r="C363" s="51" t="s">
        <v>599</v>
      </c>
      <c r="D363" s="25" t="s">
        <v>695</v>
      </c>
      <c r="E363" s="33" t="s">
        <v>695</v>
      </c>
      <c r="F363" s="33" t="s">
        <v>695</v>
      </c>
      <c r="G363" s="33" t="s">
        <v>695</v>
      </c>
      <c r="H363" s="33" t="s">
        <v>695</v>
      </c>
      <c r="I363" s="33" t="s">
        <v>695</v>
      </c>
      <c r="J363" s="33" t="s">
        <v>695</v>
      </c>
      <c r="K363" s="33" t="s">
        <v>695</v>
      </c>
      <c r="L363" s="33" t="s">
        <v>695</v>
      </c>
      <c r="M363" s="33" t="s">
        <v>695</v>
      </c>
      <c r="N363" s="33" t="s">
        <v>695</v>
      </c>
      <c r="O363" s="33" t="s">
        <v>695</v>
      </c>
      <c r="P363" s="33" t="s">
        <v>695</v>
      </c>
      <c r="Q363" s="33" t="s">
        <v>695</v>
      </c>
      <c r="R363" s="33" t="s">
        <v>695</v>
      </c>
      <c r="S363" s="33" t="s">
        <v>695</v>
      </c>
      <c r="T363" s="33" t="s">
        <v>695</v>
      </c>
      <c r="U363" s="33" t="s">
        <v>695</v>
      </c>
      <c r="V363" s="33" t="s">
        <v>695</v>
      </c>
      <c r="W363" s="33" t="s">
        <v>695</v>
      </c>
      <c r="X363" s="33" t="s">
        <v>695</v>
      </c>
      <c r="Y363" s="33" t="s">
        <v>695</v>
      </c>
      <c r="Z363" s="33" t="s">
        <v>695</v>
      </c>
      <c r="AA363" s="33" t="s">
        <v>695</v>
      </c>
      <c r="AB363" s="33" t="s">
        <v>695</v>
      </c>
      <c r="AC363" s="33" t="s">
        <v>695</v>
      </c>
      <c r="AD363" s="33" t="s">
        <v>695</v>
      </c>
      <c r="AE363" s="33" t="s">
        <v>695</v>
      </c>
      <c r="AF363" s="33" t="s">
        <v>695</v>
      </c>
      <c r="AG363" s="33" t="s">
        <v>695</v>
      </c>
      <c r="AH363" s="33" t="s">
        <v>695</v>
      </c>
      <c r="AI363" s="33" t="s">
        <v>695</v>
      </c>
      <c r="AJ363" s="33" t="s">
        <v>695</v>
      </c>
      <c r="AK363" s="33" t="s">
        <v>695</v>
      </c>
      <c r="AL363" s="33" t="s">
        <v>695</v>
      </c>
      <c r="AM363" s="33" t="s">
        <v>695</v>
      </c>
      <c r="AN363" s="33">
        <v>439</v>
      </c>
      <c r="AO363" s="33">
        <v>439</v>
      </c>
      <c r="AP363" s="33">
        <v>439</v>
      </c>
      <c r="AQ363" s="33">
        <v>1365</v>
      </c>
      <c r="AR363" s="33">
        <v>1365</v>
      </c>
      <c r="AS363" s="33">
        <v>1365</v>
      </c>
      <c r="AT363" s="33">
        <v>1365</v>
      </c>
      <c r="AU363" s="33">
        <v>1551.1</v>
      </c>
      <c r="AV363" s="33">
        <v>1551</v>
      </c>
      <c r="AW363" s="33">
        <v>1551</v>
      </c>
      <c r="AX363" s="33">
        <v>1551</v>
      </c>
      <c r="AY363" s="33">
        <v>675</v>
      </c>
      <c r="AZ363" s="33">
        <v>675</v>
      </c>
      <c r="BA363" s="33">
        <v>675</v>
      </c>
      <c r="BB363" s="33">
        <v>675</v>
      </c>
      <c r="BC363" s="33">
        <v>769.19501091879397</v>
      </c>
      <c r="BD363" s="33">
        <v>769.19501091879397</v>
      </c>
      <c r="BE363" s="33">
        <v>769.19501091879397</v>
      </c>
      <c r="BF363" s="33">
        <v>769.19501091879397</v>
      </c>
      <c r="BG363" s="33">
        <v>859.13173420370697</v>
      </c>
      <c r="BH363" s="33">
        <v>859.13173420370697</v>
      </c>
      <c r="BI363" s="33">
        <v>859.13173420370697</v>
      </c>
      <c r="BJ363" s="33">
        <v>859.13173420370697</v>
      </c>
      <c r="BK363" s="33">
        <v>719.18934792341702</v>
      </c>
      <c r="BL363" s="33">
        <v>719.18934792341702</v>
      </c>
      <c r="BM363" s="33">
        <v>719.18934792341702</v>
      </c>
      <c r="BN363" s="33">
        <v>719.18934792341702</v>
      </c>
      <c r="BO363" s="33">
        <v>664.48124017175405</v>
      </c>
      <c r="BP363" s="33">
        <v>664.48124017175405</v>
      </c>
      <c r="BQ363" s="33">
        <v>664.48124017175405</v>
      </c>
      <c r="BR363" s="33">
        <v>664.48124017175405</v>
      </c>
      <c r="BS363" s="33">
        <v>664.48124017175405</v>
      </c>
      <c r="BT363" s="33">
        <v>601.41187916941703</v>
      </c>
      <c r="BU363" s="33">
        <v>601.41187916941703</v>
      </c>
      <c r="BV363" s="33">
        <v>601.41187916941703</v>
      </c>
      <c r="BW363" s="33">
        <v>601.41187916941703</v>
      </c>
      <c r="BX363" s="33">
        <v>601.41187916941703</v>
      </c>
      <c r="BY363" s="33" t="s">
        <v>695</v>
      </c>
      <c r="BZ363" s="33" t="s">
        <v>695</v>
      </c>
      <c r="CA363" s="27" t="s">
        <v>695</v>
      </c>
    </row>
    <row r="364" spans="1:79">
      <c r="A364" s="50" t="s">
        <v>600</v>
      </c>
      <c r="B364" s="37" t="s">
        <v>159</v>
      </c>
      <c r="C364" s="51" t="s">
        <v>600</v>
      </c>
      <c r="D364" s="25" t="s">
        <v>695</v>
      </c>
      <c r="E364" s="33" t="s">
        <v>695</v>
      </c>
      <c r="F364" s="33" t="s">
        <v>695</v>
      </c>
      <c r="G364" s="33" t="s">
        <v>695</v>
      </c>
      <c r="H364" s="33" t="s">
        <v>695</v>
      </c>
      <c r="I364" s="33" t="s">
        <v>695</v>
      </c>
      <c r="J364" s="33" t="s">
        <v>695</v>
      </c>
      <c r="K364" s="33" t="s">
        <v>695</v>
      </c>
      <c r="L364" s="33" t="s">
        <v>695</v>
      </c>
      <c r="M364" s="33" t="s">
        <v>695</v>
      </c>
      <c r="N364" s="33" t="s">
        <v>695</v>
      </c>
      <c r="O364" s="33" t="s">
        <v>695</v>
      </c>
      <c r="P364" s="33" t="s">
        <v>695</v>
      </c>
      <c r="Q364" s="33" t="s">
        <v>695</v>
      </c>
      <c r="R364" s="33" t="s">
        <v>695</v>
      </c>
      <c r="S364" s="33" t="s">
        <v>695</v>
      </c>
      <c r="T364" s="33" t="s">
        <v>695</v>
      </c>
      <c r="U364" s="33" t="s">
        <v>695</v>
      </c>
      <c r="V364" s="33" t="s">
        <v>695</v>
      </c>
      <c r="W364" s="33" t="s">
        <v>695</v>
      </c>
      <c r="X364" s="33" t="s">
        <v>695</v>
      </c>
      <c r="Y364" s="33" t="s">
        <v>695</v>
      </c>
      <c r="Z364" s="33" t="s">
        <v>695</v>
      </c>
      <c r="AA364" s="33" t="s">
        <v>695</v>
      </c>
      <c r="AB364" s="33" t="s">
        <v>695</v>
      </c>
      <c r="AC364" s="33" t="s">
        <v>695</v>
      </c>
      <c r="AD364" s="33" t="s">
        <v>695</v>
      </c>
      <c r="AE364" s="33" t="s">
        <v>695</v>
      </c>
      <c r="AF364" s="33" t="s">
        <v>695</v>
      </c>
      <c r="AG364" s="33" t="s">
        <v>695</v>
      </c>
      <c r="AH364" s="33" t="s">
        <v>695</v>
      </c>
      <c r="AI364" s="33" t="s">
        <v>695</v>
      </c>
      <c r="AJ364" s="33" t="s">
        <v>695</v>
      </c>
      <c r="AK364" s="33" t="s">
        <v>695</v>
      </c>
      <c r="AL364" s="33" t="s">
        <v>695</v>
      </c>
      <c r="AM364" s="33" t="s">
        <v>695</v>
      </c>
      <c r="AN364" s="33" t="s">
        <v>695</v>
      </c>
      <c r="AO364" s="33" t="s">
        <v>695</v>
      </c>
      <c r="AP364" s="33" t="s">
        <v>695</v>
      </c>
      <c r="AQ364" s="33" t="s">
        <v>695</v>
      </c>
      <c r="AR364" s="33" t="s">
        <v>695</v>
      </c>
      <c r="AS364" s="33" t="s">
        <v>695</v>
      </c>
      <c r="AT364" s="33" t="s">
        <v>695</v>
      </c>
      <c r="AU364" s="33" t="s">
        <v>695</v>
      </c>
      <c r="AV364" s="33" t="s">
        <v>695</v>
      </c>
      <c r="AW364" s="33" t="s">
        <v>695</v>
      </c>
      <c r="AX364" s="33" t="s">
        <v>695</v>
      </c>
      <c r="AY364" s="33" t="s">
        <v>695</v>
      </c>
      <c r="AZ364" s="33" t="s">
        <v>695</v>
      </c>
      <c r="BA364" s="33" t="s">
        <v>695</v>
      </c>
      <c r="BB364" s="33" t="s">
        <v>695</v>
      </c>
      <c r="BC364" s="33" t="s">
        <v>695</v>
      </c>
      <c r="BD364" s="33">
        <v>0</v>
      </c>
      <c r="BE364" s="33">
        <v>0</v>
      </c>
      <c r="BF364" s="33" t="s">
        <v>695</v>
      </c>
      <c r="BG364" s="33" t="s">
        <v>695</v>
      </c>
      <c r="BH364" s="33" t="s">
        <v>695</v>
      </c>
      <c r="BI364" s="33" t="s">
        <v>695</v>
      </c>
      <c r="BJ364" s="33" t="s">
        <v>695</v>
      </c>
      <c r="BK364" s="33">
        <v>0</v>
      </c>
      <c r="BL364" s="33">
        <v>0</v>
      </c>
      <c r="BM364" s="33">
        <v>0</v>
      </c>
      <c r="BN364" s="33">
        <v>0</v>
      </c>
      <c r="BO364" s="33">
        <v>0</v>
      </c>
      <c r="BP364" s="33">
        <v>0</v>
      </c>
      <c r="BQ364" s="33">
        <v>0</v>
      </c>
      <c r="BR364" s="33">
        <v>0</v>
      </c>
      <c r="BS364" s="33">
        <v>0</v>
      </c>
      <c r="BT364" s="33">
        <v>0</v>
      </c>
      <c r="BU364" s="33">
        <v>0</v>
      </c>
      <c r="BV364" s="33">
        <v>0</v>
      </c>
      <c r="BW364" s="33">
        <v>0</v>
      </c>
      <c r="BX364" s="33">
        <v>0</v>
      </c>
      <c r="BY364" s="33" t="s">
        <v>695</v>
      </c>
      <c r="BZ364" s="33" t="s">
        <v>695</v>
      </c>
      <c r="CA364" s="27" t="s">
        <v>695</v>
      </c>
    </row>
    <row r="365" spans="1:79">
      <c r="A365" s="50" t="s">
        <v>601</v>
      </c>
      <c r="B365" s="37" t="s">
        <v>165</v>
      </c>
      <c r="C365" s="51" t="s">
        <v>601</v>
      </c>
      <c r="D365" s="25" t="s">
        <v>695</v>
      </c>
      <c r="E365" s="33" t="s">
        <v>695</v>
      </c>
      <c r="F365" s="33" t="s">
        <v>695</v>
      </c>
      <c r="G365" s="33" t="s">
        <v>695</v>
      </c>
      <c r="H365" s="33" t="s">
        <v>695</v>
      </c>
      <c r="I365" s="33" t="s">
        <v>695</v>
      </c>
      <c r="J365" s="33" t="s">
        <v>695</v>
      </c>
      <c r="K365" s="33" t="s">
        <v>695</v>
      </c>
      <c r="L365" s="33" t="s">
        <v>695</v>
      </c>
      <c r="M365" s="33" t="s">
        <v>695</v>
      </c>
      <c r="N365" s="33" t="s">
        <v>695</v>
      </c>
      <c r="O365" s="33" t="s">
        <v>695</v>
      </c>
      <c r="P365" s="33" t="s">
        <v>695</v>
      </c>
      <c r="Q365" s="33" t="s">
        <v>695</v>
      </c>
      <c r="R365" s="33" t="s">
        <v>695</v>
      </c>
      <c r="S365" s="33" t="s">
        <v>695</v>
      </c>
      <c r="T365" s="33" t="s">
        <v>695</v>
      </c>
      <c r="U365" s="33" t="s">
        <v>695</v>
      </c>
      <c r="V365" s="33" t="s">
        <v>695</v>
      </c>
      <c r="W365" s="33" t="s">
        <v>695</v>
      </c>
      <c r="X365" s="33" t="s">
        <v>695</v>
      </c>
      <c r="Y365" s="33" t="s">
        <v>695</v>
      </c>
      <c r="Z365" s="33" t="s">
        <v>695</v>
      </c>
      <c r="AA365" s="33" t="s">
        <v>695</v>
      </c>
      <c r="AB365" s="33" t="s">
        <v>695</v>
      </c>
      <c r="AC365" s="33" t="s">
        <v>695</v>
      </c>
      <c r="AD365" s="33" t="s">
        <v>695</v>
      </c>
      <c r="AE365" s="33" t="s">
        <v>695</v>
      </c>
      <c r="AF365" s="33" t="s">
        <v>695</v>
      </c>
      <c r="AG365" s="33" t="s">
        <v>695</v>
      </c>
      <c r="AH365" s="33" t="s">
        <v>695</v>
      </c>
      <c r="AI365" s="33" t="s">
        <v>695</v>
      </c>
      <c r="AJ365" s="33" t="s">
        <v>695</v>
      </c>
      <c r="AK365" s="33" t="s">
        <v>695</v>
      </c>
      <c r="AL365" s="33" t="s">
        <v>695</v>
      </c>
      <c r="AM365" s="33" t="s">
        <v>695</v>
      </c>
      <c r="AN365" s="33" t="s">
        <v>695</v>
      </c>
      <c r="AO365" s="33" t="s">
        <v>695</v>
      </c>
      <c r="AP365" s="33" t="s">
        <v>695</v>
      </c>
      <c r="AQ365" s="33" t="s">
        <v>695</v>
      </c>
      <c r="AR365" s="33" t="s">
        <v>695</v>
      </c>
      <c r="AS365" s="33" t="s">
        <v>695</v>
      </c>
      <c r="AT365" s="33" t="s">
        <v>695</v>
      </c>
      <c r="AU365" s="33" t="s">
        <v>695</v>
      </c>
      <c r="AV365" s="33" t="s">
        <v>695</v>
      </c>
      <c r="AW365" s="33" t="s">
        <v>695</v>
      </c>
      <c r="AX365" s="33" t="s">
        <v>695</v>
      </c>
      <c r="AY365" s="33" t="s">
        <v>695</v>
      </c>
      <c r="AZ365" s="33" t="s">
        <v>695</v>
      </c>
      <c r="BA365" s="33" t="s">
        <v>695</v>
      </c>
      <c r="BB365" s="33" t="s">
        <v>695</v>
      </c>
      <c r="BC365" s="33" t="s">
        <v>695</v>
      </c>
      <c r="BD365" s="33">
        <v>0</v>
      </c>
      <c r="BE365" s="33">
        <v>0</v>
      </c>
      <c r="BF365" s="33" t="s">
        <v>695</v>
      </c>
      <c r="BG365" s="33" t="s">
        <v>695</v>
      </c>
      <c r="BH365" s="33" t="s">
        <v>695</v>
      </c>
      <c r="BI365" s="33" t="s">
        <v>695</v>
      </c>
      <c r="BJ365" s="33" t="s">
        <v>695</v>
      </c>
      <c r="BK365" s="33">
        <v>0</v>
      </c>
      <c r="BL365" s="33">
        <v>0</v>
      </c>
      <c r="BM365" s="33">
        <v>0</v>
      </c>
      <c r="BN365" s="33">
        <v>0</v>
      </c>
      <c r="BO365" s="33">
        <v>0</v>
      </c>
      <c r="BP365" s="33">
        <v>0</v>
      </c>
      <c r="BQ365" s="33">
        <v>0</v>
      </c>
      <c r="BR365" s="33">
        <v>0</v>
      </c>
      <c r="BS365" s="33">
        <v>0</v>
      </c>
      <c r="BT365" s="33">
        <v>0</v>
      </c>
      <c r="BU365" s="33">
        <v>0</v>
      </c>
      <c r="BV365" s="33">
        <v>0</v>
      </c>
      <c r="BW365" s="33">
        <v>0</v>
      </c>
      <c r="BX365" s="33">
        <v>0</v>
      </c>
      <c r="BY365" s="33" t="s">
        <v>695</v>
      </c>
      <c r="BZ365" s="33" t="s">
        <v>695</v>
      </c>
      <c r="CA365" s="27" t="s">
        <v>695</v>
      </c>
    </row>
    <row r="366" spans="1:79">
      <c r="A366" s="50" t="s">
        <v>602</v>
      </c>
      <c r="B366" s="37" t="s">
        <v>166</v>
      </c>
      <c r="C366" s="51" t="s">
        <v>602</v>
      </c>
      <c r="D366" s="31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 t="s">
        <v>696</v>
      </c>
      <c r="BL366" s="42" t="s">
        <v>696</v>
      </c>
      <c r="BM366" s="42" t="s">
        <v>696</v>
      </c>
      <c r="BN366" s="42" t="s">
        <v>696</v>
      </c>
      <c r="BO366" s="42" t="s">
        <v>696</v>
      </c>
      <c r="BP366" s="42" t="s">
        <v>696</v>
      </c>
      <c r="BQ366" s="42" t="s">
        <v>696</v>
      </c>
      <c r="BR366" s="42" t="s">
        <v>696</v>
      </c>
      <c r="BS366" s="42" t="s">
        <v>696</v>
      </c>
      <c r="BT366" s="42" t="s">
        <v>696</v>
      </c>
      <c r="BU366" s="42" t="s">
        <v>696</v>
      </c>
      <c r="BV366" s="42" t="s">
        <v>696</v>
      </c>
      <c r="BW366" s="42" t="s">
        <v>696</v>
      </c>
      <c r="BX366" s="42" t="s">
        <v>696</v>
      </c>
      <c r="BY366" s="42"/>
      <c r="BZ366" s="42"/>
      <c r="CA366" s="43"/>
    </row>
    <row r="367" spans="1:79">
      <c r="A367" s="50" t="s">
        <v>603</v>
      </c>
      <c r="B367" s="37" t="s">
        <v>167</v>
      </c>
      <c r="C367" s="51" t="s">
        <v>603</v>
      </c>
      <c r="D367" s="31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 t="s">
        <v>696</v>
      </c>
      <c r="BL367" s="42" t="s">
        <v>696</v>
      </c>
      <c r="BM367" s="42" t="s">
        <v>696</v>
      </c>
      <c r="BN367" s="42" t="s">
        <v>696</v>
      </c>
      <c r="BO367" s="42" t="s">
        <v>696</v>
      </c>
      <c r="BP367" s="42" t="s">
        <v>696</v>
      </c>
      <c r="BQ367" s="42" t="s">
        <v>696</v>
      </c>
      <c r="BR367" s="42" t="s">
        <v>696</v>
      </c>
      <c r="BS367" s="42" t="s">
        <v>696</v>
      </c>
      <c r="BT367" s="42" t="s">
        <v>696</v>
      </c>
      <c r="BU367" s="42" t="s">
        <v>696</v>
      </c>
      <c r="BV367" s="42" t="s">
        <v>696</v>
      </c>
      <c r="BW367" s="42" t="s">
        <v>696</v>
      </c>
      <c r="BX367" s="42" t="s">
        <v>696</v>
      </c>
      <c r="BY367" s="42"/>
      <c r="BZ367" s="42"/>
      <c r="CA367" s="43"/>
    </row>
    <row r="368" spans="1:79" ht="25.5">
      <c r="A368" s="50" t="s">
        <v>604</v>
      </c>
      <c r="B368" s="37" t="s">
        <v>175</v>
      </c>
      <c r="C368" s="51" t="s">
        <v>604</v>
      </c>
      <c r="D368" s="25" t="s">
        <v>695</v>
      </c>
      <c r="E368" s="33" t="s">
        <v>695</v>
      </c>
      <c r="F368" s="33" t="s">
        <v>695</v>
      </c>
      <c r="G368" s="33" t="s">
        <v>695</v>
      </c>
      <c r="H368" s="33" t="s">
        <v>695</v>
      </c>
      <c r="I368" s="33" t="s">
        <v>695</v>
      </c>
      <c r="J368" s="33" t="s">
        <v>695</v>
      </c>
      <c r="K368" s="33" t="s">
        <v>695</v>
      </c>
      <c r="L368" s="33" t="s">
        <v>695</v>
      </c>
      <c r="M368" s="33" t="s">
        <v>695</v>
      </c>
      <c r="N368" s="33" t="s">
        <v>695</v>
      </c>
      <c r="O368" s="33" t="s">
        <v>695</v>
      </c>
      <c r="P368" s="33" t="s">
        <v>695</v>
      </c>
      <c r="Q368" s="33" t="s">
        <v>695</v>
      </c>
      <c r="R368" s="33" t="s">
        <v>695</v>
      </c>
      <c r="S368" s="33" t="s">
        <v>695</v>
      </c>
      <c r="T368" s="33" t="s">
        <v>695</v>
      </c>
      <c r="U368" s="33" t="s">
        <v>695</v>
      </c>
      <c r="V368" s="33" t="s">
        <v>695</v>
      </c>
      <c r="W368" s="33" t="s">
        <v>695</v>
      </c>
      <c r="X368" s="33" t="s">
        <v>695</v>
      </c>
      <c r="Y368" s="33" t="s">
        <v>695</v>
      </c>
      <c r="Z368" s="33" t="s">
        <v>695</v>
      </c>
      <c r="AA368" s="33" t="s">
        <v>695</v>
      </c>
      <c r="AB368" s="33" t="s">
        <v>695</v>
      </c>
      <c r="AC368" s="33" t="s">
        <v>695</v>
      </c>
      <c r="AD368" s="33" t="s">
        <v>695</v>
      </c>
      <c r="AE368" s="33" t="s">
        <v>695</v>
      </c>
      <c r="AF368" s="33" t="s">
        <v>695</v>
      </c>
      <c r="AG368" s="33" t="s">
        <v>695</v>
      </c>
      <c r="AH368" s="33" t="s">
        <v>695</v>
      </c>
      <c r="AI368" s="33" t="s">
        <v>695</v>
      </c>
      <c r="AJ368" s="33" t="s">
        <v>695</v>
      </c>
      <c r="AK368" s="33" t="s">
        <v>695</v>
      </c>
      <c r="AL368" s="33" t="s">
        <v>695</v>
      </c>
      <c r="AM368" s="33" t="s">
        <v>695</v>
      </c>
      <c r="AN368" s="33" t="s">
        <v>695</v>
      </c>
      <c r="AO368" s="33" t="s">
        <v>695</v>
      </c>
      <c r="AP368" s="33" t="s">
        <v>695</v>
      </c>
      <c r="AQ368" s="33" t="s">
        <v>695</v>
      </c>
      <c r="AR368" s="33" t="s">
        <v>695</v>
      </c>
      <c r="AS368" s="33" t="s">
        <v>695</v>
      </c>
      <c r="AT368" s="33" t="s">
        <v>695</v>
      </c>
      <c r="AU368" s="33" t="s">
        <v>695</v>
      </c>
      <c r="AV368" s="33" t="s">
        <v>695</v>
      </c>
      <c r="AW368" s="33" t="s">
        <v>695</v>
      </c>
      <c r="AX368" s="33" t="s">
        <v>695</v>
      </c>
      <c r="AY368" s="33" t="s">
        <v>695</v>
      </c>
      <c r="AZ368" s="33" t="s">
        <v>695</v>
      </c>
      <c r="BA368" s="33" t="s">
        <v>695</v>
      </c>
      <c r="BB368" s="33" t="s">
        <v>695</v>
      </c>
      <c r="BC368" s="33" t="s">
        <v>695</v>
      </c>
      <c r="BD368" s="33">
        <v>0</v>
      </c>
      <c r="BE368" s="33">
        <v>0</v>
      </c>
      <c r="BF368" s="33">
        <v>769.19501091879397</v>
      </c>
      <c r="BG368" s="33">
        <v>859.13173420370697</v>
      </c>
      <c r="BH368" s="33">
        <v>859.13173420370697</v>
      </c>
      <c r="BI368" s="33">
        <v>859.13173420370697</v>
      </c>
      <c r="BJ368" s="33">
        <v>859.13173420370697</v>
      </c>
      <c r="BK368" s="33">
        <v>719.18934792341702</v>
      </c>
      <c r="BL368" s="33">
        <v>719.18934792341702</v>
      </c>
      <c r="BM368" s="33">
        <v>719.18934792341702</v>
      </c>
      <c r="BN368" s="33">
        <v>719.18934792341702</v>
      </c>
      <c r="BO368" s="33">
        <v>664.48124017175405</v>
      </c>
      <c r="BP368" s="33">
        <v>664.48124017175405</v>
      </c>
      <c r="BQ368" s="33">
        <v>664.48124017175405</v>
      </c>
      <c r="BR368" s="33">
        <v>664.48124017175405</v>
      </c>
      <c r="BS368" s="33">
        <v>664.48124017175405</v>
      </c>
      <c r="BT368" s="33">
        <v>601.41187916941703</v>
      </c>
      <c r="BU368" s="33">
        <v>601.41187916941703</v>
      </c>
      <c r="BV368" s="33">
        <v>601.41187916941703</v>
      </c>
      <c r="BW368" s="33">
        <v>601.41187916941703</v>
      </c>
      <c r="BX368" s="33">
        <v>601.41187916941703</v>
      </c>
      <c r="BY368" s="33" t="s">
        <v>695</v>
      </c>
      <c r="BZ368" s="33" t="s">
        <v>695</v>
      </c>
      <c r="CA368" s="27" t="s">
        <v>695</v>
      </c>
    </row>
    <row r="369" spans="1:79">
      <c r="A369" s="50" t="s">
        <v>605</v>
      </c>
      <c r="B369" s="37" t="s">
        <v>166</v>
      </c>
      <c r="C369" s="51" t="s">
        <v>605</v>
      </c>
      <c r="D369" s="31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>
        <v>769.19501091879397</v>
      </c>
      <c r="BG369" s="42">
        <v>859.13173420370697</v>
      </c>
      <c r="BH369" s="42">
        <v>859.13173420370697</v>
      </c>
      <c r="BI369" s="42">
        <v>859.13173420370697</v>
      </c>
      <c r="BJ369" s="42">
        <v>859.13173420370697</v>
      </c>
      <c r="BK369" s="42">
        <v>719.18934792341702</v>
      </c>
      <c r="BL369" s="42">
        <v>719.18934792341702</v>
      </c>
      <c r="BM369" s="42">
        <v>719.18934792341702</v>
      </c>
      <c r="BN369" s="42">
        <v>719.18934792341702</v>
      </c>
      <c r="BO369" s="42">
        <v>664.48124017175405</v>
      </c>
      <c r="BP369" s="42">
        <v>664.48124017175405</v>
      </c>
      <c r="BQ369" s="42">
        <v>664.48124017175405</v>
      </c>
      <c r="BR369" s="42">
        <v>664.48124017175405</v>
      </c>
      <c r="BS369" s="42">
        <v>664.48124017175405</v>
      </c>
      <c r="BT369" s="42">
        <v>601.41187916941703</v>
      </c>
      <c r="BU369" s="42">
        <v>601.41187916941703</v>
      </c>
      <c r="BV369" s="42">
        <v>601.41187916941703</v>
      </c>
      <c r="BW369" s="42">
        <v>601.41187916941703</v>
      </c>
      <c r="BX369" s="42">
        <v>601.41187916941703</v>
      </c>
      <c r="BY369" s="42"/>
      <c r="BZ369" s="42"/>
      <c r="CA369" s="43"/>
    </row>
    <row r="370" spans="1:79">
      <c r="A370" s="50" t="s">
        <v>606</v>
      </c>
      <c r="B370" s="37" t="s">
        <v>167</v>
      </c>
      <c r="C370" s="51" t="s">
        <v>606</v>
      </c>
      <c r="D370" s="31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 t="s">
        <v>696</v>
      </c>
      <c r="BL370" s="42" t="s">
        <v>696</v>
      </c>
      <c r="BM370" s="42" t="s">
        <v>696</v>
      </c>
      <c r="BN370" s="42" t="s">
        <v>696</v>
      </c>
      <c r="BO370" s="42" t="s">
        <v>696</v>
      </c>
      <c r="BP370" s="42" t="s">
        <v>696</v>
      </c>
      <c r="BQ370" s="42" t="s">
        <v>696</v>
      </c>
      <c r="BR370" s="42" t="s">
        <v>696</v>
      </c>
      <c r="BS370" s="42" t="s">
        <v>696</v>
      </c>
      <c r="BT370" s="42" t="s">
        <v>696</v>
      </c>
      <c r="BU370" s="42" t="s">
        <v>696</v>
      </c>
      <c r="BV370" s="42" t="s">
        <v>696</v>
      </c>
      <c r="BW370" s="42" t="s">
        <v>696</v>
      </c>
      <c r="BX370" s="42" t="s">
        <v>696</v>
      </c>
      <c r="BY370" s="42"/>
      <c r="BZ370" s="42"/>
      <c r="CA370" s="43"/>
    </row>
    <row r="371" spans="1:79">
      <c r="A371" s="50" t="s">
        <v>607</v>
      </c>
      <c r="B371" s="40" t="s">
        <v>227</v>
      </c>
      <c r="C371" s="51" t="s">
        <v>607</v>
      </c>
      <c r="D371" s="25" t="s">
        <v>695</v>
      </c>
      <c r="E371" s="33" t="s">
        <v>695</v>
      </c>
      <c r="F371" s="33" t="s">
        <v>695</v>
      </c>
      <c r="G371" s="33" t="s">
        <v>695</v>
      </c>
      <c r="H371" s="33" t="s">
        <v>695</v>
      </c>
      <c r="I371" s="33" t="s">
        <v>695</v>
      </c>
      <c r="J371" s="33" t="s">
        <v>695</v>
      </c>
      <c r="K371" s="33" t="s">
        <v>695</v>
      </c>
      <c r="L371" s="33" t="s">
        <v>695</v>
      </c>
      <c r="M371" s="33" t="s">
        <v>695</v>
      </c>
      <c r="N371" s="33" t="s">
        <v>695</v>
      </c>
      <c r="O371" s="33" t="s">
        <v>695</v>
      </c>
      <c r="P371" s="33" t="s">
        <v>695</v>
      </c>
      <c r="Q371" s="33" t="s">
        <v>695</v>
      </c>
      <c r="R371" s="33" t="s">
        <v>695</v>
      </c>
      <c r="S371" s="33" t="s">
        <v>695</v>
      </c>
      <c r="T371" s="33" t="s">
        <v>695</v>
      </c>
      <c r="U371" s="33" t="s">
        <v>695</v>
      </c>
      <c r="V371" s="33" t="s">
        <v>695</v>
      </c>
      <c r="W371" s="33" t="s">
        <v>695</v>
      </c>
      <c r="X371" s="33" t="s">
        <v>695</v>
      </c>
      <c r="Y371" s="33" t="s">
        <v>695</v>
      </c>
      <c r="Z371" s="33" t="s">
        <v>695</v>
      </c>
      <c r="AA371" s="33" t="s">
        <v>695</v>
      </c>
      <c r="AB371" s="33" t="s">
        <v>695</v>
      </c>
      <c r="AC371" s="33" t="s">
        <v>695</v>
      </c>
      <c r="AD371" s="33" t="s">
        <v>695</v>
      </c>
      <c r="AE371" s="33" t="s">
        <v>695</v>
      </c>
      <c r="AF371" s="33" t="s">
        <v>695</v>
      </c>
      <c r="AG371" s="33" t="s">
        <v>695</v>
      </c>
      <c r="AH371" s="33" t="s">
        <v>695</v>
      </c>
      <c r="AI371" s="33" t="s">
        <v>695</v>
      </c>
      <c r="AJ371" s="33" t="s">
        <v>695</v>
      </c>
      <c r="AK371" s="33" t="s">
        <v>695</v>
      </c>
      <c r="AL371" s="33" t="s">
        <v>695</v>
      </c>
      <c r="AM371" s="33" t="s">
        <v>695</v>
      </c>
      <c r="AN371" s="33">
        <v>400</v>
      </c>
      <c r="AO371" s="33">
        <v>390</v>
      </c>
      <c r="AP371" s="33">
        <v>253</v>
      </c>
      <c r="AQ371" s="33">
        <v>267</v>
      </c>
      <c r="AR371" s="33">
        <v>269</v>
      </c>
      <c r="AS371" s="33">
        <v>275</v>
      </c>
      <c r="AT371" s="33">
        <v>144</v>
      </c>
      <c r="AU371" s="33">
        <v>445.8</v>
      </c>
      <c r="AV371" s="33">
        <v>463</v>
      </c>
      <c r="AW371" s="33">
        <v>418</v>
      </c>
      <c r="AX371" s="33">
        <v>315</v>
      </c>
      <c r="AY371" s="33">
        <v>271</v>
      </c>
      <c r="AZ371" s="33">
        <v>254</v>
      </c>
      <c r="BA371" s="33">
        <v>330</v>
      </c>
      <c r="BB371" s="33">
        <v>327</v>
      </c>
      <c r="BC371" s="33">
        <v>245.675661307029</v>
      </c>
      <c r="BD371" s="33">
        <v>257.15766130703003</v>
      </c>
      <c r="BE371" s="33">
        <v>1073.64466130703</v>
      </c>
      <c r="BF371" s="33">
        <v>1306.8816613070301</v>
      </c>
      <c r="BG371" s="33">
        <v>1345.0242681018101</v>
      </c>
      <c r="BH371" s="33">
        <v>1344.97431974906</v>
      </c>
      <c r="BI371" s="33">
        <v>1316.2755468239</v>
      </c>
      <c r="BJ371" s="33">
        <v>1342.22667323366</v>
      </c>
      <c r="BK371" s="33">
        <v>1354.2259015955899</v>
      </c>
      <c r="BL371" s="33">
        <v>1377.16741692559</v>
      </c>
      <c r="BM371" s="33">
        <v>1932.53589083559</v>
      </c>
      <c r="BN371" s="33">
        <v>1866.17670159559</v>
      </c>
      <c r="BO371" s="33">
        <v>1784.5506859060099</v>
      </c>
      <c r="BP371" s="33">
        <v>1810.1413725060099</v>
      </c>
      <c r="BQ371" s="33">
        <v>1771.34529350601</v>
      </c>
      <c r="BR371" s="33">
        <v>1789.92906250601</v>
      </c>
      <c r="BS371" s="33">
        <v>1750.18928150601</v>
      </c>
      <c r="BT371" s="33">
        <v>1867.78930488009</v>
      </c>
      <c r="BU371" s="33">
        <v>1888.8818128800899</v>
      </c>
      <c r="BV371" s="33">
        <v>1913.25022343009</v>
      </c>
      <c r="BW371" s="33">
        <v>1943.7211399200901</v>
      </c>
      <c r="BX371" s="33">
        <v>1996.8622819494899</v>
      </c>
      <c r="BY371" s="33" t="s">
        <v>695</v>
      </c>
      <c r="BZ371" s="33" t="s">
        <v>695</v>
      </c>
      <c r="CA371" s="27" t="s">
        <v>695</v>
      </c>
    </row>
    <row r="372" spans="1:79">
      <c r="A372" s="50" t="s">
        <v>608</v>
      </c>
      <c r="B372" s="37" t="s">
        <v>170</v>
      </c>
      <c r="C372" s="51" t="s">
        <v>608</v>
      </c>
      <c r="D372" s="25" t="s">
        <v>695</v>
      </c>
      <c r="E372" s="33" t="s">
        <v>695</v>
      </c>
      <c r="F372" s="33" t="s">
        <v>695</v>
      </c>
      <c r="G372" s="33" t="s">
        <v>695</v>
      </c>
      <c r="H372" s="33" t="s">
        <v>695</v>
      </c>
      <c r="I372" s="33" t="s">
        <v>695</v>
      </c>
      <c r="J372" s="33" t="s">
        <v>695</v>
      </c>
      <c r="K372" s="33" t="s">
        <v>695</v>
      </c>
      <c r="L372" s="33" t="s">
        <v>695</v>
      </c>
      <c r="M372" s="33" t="s">
        <v>695</v>
      </c>
      <c r="N372" s="33" t="s">
        <v>695</v>
      </c>
      <c r="O372" s="33" t="s">
        <v>695</v>
      </c>
      <c r="P372" s="33" t="s">
        <v>695</v>
      </c>
      <c r="Q372" s="33" t="s">
        <v>695</v>
      </c>
      <c r="R372" s="33" t="s">
        <v>695</v>
      </c>
      <c r="S372" s="33" t="s">
        <v>695</v>
      </c>
      <c r="T372" s="33" t="s">
        <v>695</v>
      </c>
      <c r="U372" s="33" t="s">
        <v>695</v>
      </c>
      <c r="V372" s="33" t="s">
        <v>695</v>
      </c>
      <c r="W372" s="33" t="s">
        <v>695</v>
      </c>
      <c r="X372" s="33" t="s">
        <v>695</v>
      </c>
      <c r="Y372" s="33" t="s">
        <v>695</v>
      </c>
      <c r="Z372" s="33" t="s">
        <v>695</v>
      </c>
      <c r="AA372" s="33" t="s">
        <v>695</v>
      </c>
      <c r="AB372" s="33" t="s">
        <v>695</v>
      </c>
      <c r="AC372" s="33" t="s">
        <v>695</v>
      </c>
      <c r="AD372" s="33" t="s">
        <v>695</v>
      </c>
      <c r="AE372" s="33" t="s">
        <v>695</v>
      </c>
      <c r="AF372" s="33" t="s">
        <v>695</v>
      </c>
      <c r="AG372" s="33" t="s">
        <v>695</v>
      </c>
      <c r="AH372" s="33" t="s">
        <v>695</v>
      </c>
      <c r="AI372" s="33" t="s">
        <v>695</v>
      </c>
      <c r="AJ372" s="33" t="s">
        <v>695</v>
      </c>
      <c r="AK372" s="33" t="s">
        <v>695</v>
      </c>
      <c r="AL372" s="33" t="s">
        <v>695</v>
      </c>
      <c r="AM372" s="33" t="s">
        <v>695</v>
      </c>
      <c r="AN372" s="33" t="s">
        <v>695</v>
      </c>
      <c r="AO372" s="33" t="s">
        <v>695</v>
      </c>
      <c r="AP372" s="33">
        <v>0</v>
      </c>
      <c r="AQ372" s="33">
        <v>0</v>
      </c>
      <c r="AR372" s="33">
        <v>0</v>
      </c>
      <c r="AS372" s="33">
        <v>0</v>
      </c>
      <c r="AT372" s="33">
        <v>0</v>
      </c>
      <c r="AU372" s="33">
        <v>0</v>
      </c>
      <c r="AV372" s="33">
        <v>0</v>
      </c>
      <c r="AW372" s="33">
        <v>0</v>
      </c>
      <c r="AX372" s="33">
        <v>0</v>
      </c>
      <c r="AY372" s="33">
        <v>0</v>
      </c>
      <c r="AZ372" s="33">
        <v>0</v>
      </c>
      <c r="BA372" s="33">
        <v>0</v>
      </c>
      <c r="BB372" s="33">
        <v>0</v>
      </c>
      <c r="BC372" s="33">
        <v>0</v>
      </c>
      <c r="BD372" s="33">
        <v>0</v>
      </c>
      <c r="BE372" s="33">
        <v>813.58</v>
      </c>
      <c r="BF372" s="33">
        <v>1065.03</v>
      </c>
      <c r="BG372" s="33">
        <v>1072.1600000000001</v>
      </c>
      <c r="BH372" s="33">
        <v>1044.8599999999999</v>
      </c>
      <c r="BI372" s="33">
        <v>1045.2</v>
      </c>
      <c r="BJ372" s="33">
        <v>1056.3</v>
      </c>
      <c r="BK372" s="33">
        <v>1047.1500000000001</v>
      </c>
      <c r="BL372" s="33">
        <v>1047.8</v>
      </c>
      <c r="BM372" s="33">
        <v>1612.1</v>
      </c>
      <c r="BN372" s="33">
        <v>1576</v>
      </c>
      <c r="BO372" s="33">
        <v>1542</v>
      </c>
      <c r="BP372" s="33">
        <v>1547</v>
      </c>
      <c r="BQ372" s="33">
        <v>1507</v>
      </c>
      <c r="BR372" s="33">
        <v>1501</v>
      </c>
      <c r="BS372" s="33">
        <v>1440</v>
      </c>
      <c r="BT372" s="33">
        <v>1454</v>
      </c>
      <c r="BU372" s="33">
        <v>1482</v>
      </c>
      <c r="BV372" s="33">
        <v>1502</v>
      </c>
      <c r="BW372" s="33">
        <v>1534.94</v>
      </c>
      <c r="BX372" s="33">
        <v>1595.52</v>
      </c>
      <c r="BY372" s="33" t="s">
        <v>695</v>
      </c>
      <c r="BZ372" s="33" t="s">
        <v>695</v>
      </c>
      <c r="CA372" s="27" t="s">
        <v>695</v>
      </c>
    </row>
    <row r="373" spans="1:79">
      <c r="A373" s="50" t="s">
        <v>609</v>
      </c>
      <c r="B373" s="37" t="s">
        <v>158</v>
      </c>
      <c r="C373" s="51" t="s">
        <v>609</v>
      </c>
      <c r="D373" s="31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>
        <v>0</v>
      </c>
      <c r="BE373" s="42">
        <v>0</v>
      </c>
      <c r="BF373" s="42"/>
      <c r="BG373" s="42"/>
      <c r="BH373" s="42"/>
      <c r="BI373" s="42"/>
      <c r="BJ373" s="42"/>
      <c r="BK373" s="42">
        <v>0</v>
      </c>
      <c r="BL373" s="42">
        <v>0</v>
      </c>
      <c r="BM373" s="42">
        <v>0</v>
      </c>
      <c r="BN373" s="42">
        <v>0</v>
      </c>
      <c r="BO373" s="42">
        <v>0</v>
      </c>
      <c r="BP373" s="42">
        <v>0</v>
      </c>
      <c r="BQ373" s="42">
        <v>0</v>
      </c>
      <c r="BR373" s="42">
        <v>0</v>
      </c>
      <c r="BS373" s="42">
        <v>0</v>
      </c>
      <c r="BT373" s="42">
        <v>0</v>
      </c>
      <c r="BU373" s="42">
        <v>0</v>
      </c>
      <c r="BV373" s="42">
        <v>0</v>
      </c>
      <c r="BW373" s="42">
        <v>0</v>
      </c>
      <c r="BX373" s="42">
        <v>0</v>
      </c>
      <c r="BY373" s="42"/>
      <c r="BZ373" s="42"/>
      <c r="CA373" s="43"/>
    </row>
    <row r="374" spans="1:79">
      <c r="A374" s="50" t="s">
        <v>610</v>
      </c>
      <c r="B374" s="37" t="s">
        <v>159</v>
      </c>
      <c r="C374" s="51" t="s">
        <v>610</v>
      </c>
      <c r="D374" s="31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>
        <v>0</v>
      </c>
      <c r="AQ374" s="42">
        <v>0</v>
      </c>
      <c r="AR374" s="42">
        <v>0</v>
      </c>
      <c r="AS374" s="42">
        <v>0</v>
      </c>
      <c r="AT374" s="42">
        <v>0</v>
      </c>
      <c r="AU374" s="42">
        <v>0</v>
      </c>
      <c r="AV374" s="42">
        <v>0</v>
      </c>
      <c r="AW374" s="42">
        <v>0</v>
      </c>
      <c r="AX374" s="42">
        <v>0</v>
      </c>
      <c r="AY374" s="42">
        <v>0</v>
      </c>
      <c r="AZ374" s="42">
        <v>0</v>
      </c>
      <c r="BA374" s="42">
        <v>0</v>
      </c>
      <c r="BB374" s="42">
        <v>0</v>
      </c>
      <c r="BC374" s="42">
        <v>0</v>
      </c>
      <c r="BD374" s="42">
        <v>0</v>
      </c>
      <c r="BE374" s="42">
        <v>813.58</v>
      </c>
      <c r="BF374" s="42">
        <v>1065.03</v>
      </c>
      <c r="BG374" s="42">
        <v>1072.1600000000001</v>
      </c>
      <c r="BH374" s="42">
        <v>1044.8599999999999</v>
      </c>
      <c r="BI374" s="42">
        <v>1045.2</v>
      </c>
      <c r="BJ374" s="42">
        <v>1056.3</v>
      </c>
      <c r="BK374" s="42">
        <v>1047.1500000000001</v>
      </c>
      <c r="BL374" s="42">
        <v>1047.8</v>
      </c>
      <c r="BM374" s="42">
        <v>1612.1</v>
      </c>
      <c r="BN374" s="42">
        <v>1576</v>
      </c>
      <c r="BO374" s="42">
        <v>1542</v>
      </c>
      <c r="BP374" s="42">
        <v>1547</v>
      </c>
      <c r="BQ374" s="42">
        <v>1507</v>
      </c>
      <c r="BR374" s="42">
        <v>1501</v>
      </c>
      <c r="BS374" s="42">
        <v>1440</v>
      </c>
      <c r="BT374" s="42">
        <v>1454</v>
      </c>
      <c r="BU374" s="42">
        <v>1482</v>
      </c>
      <c r="BV374" s="42">
        <v>1502</v>
      </c>
      <c r="BW374" s="42">
        <v>1534.94</v>
      </c>
      <c r="BX374" s="42">
        <v>1595.52</v>
      </c>
      <c r="BY374" s="42"/>
      <c r="BZ374" s="42"/>
      <c r="CA374" s="43"/>
    </row>
    <row r="375" spans="1:79">
      <c r="A375" s="50" t="s">
        <v>611</v>
      </c>
      <c r="B375" s="38" t="s">
        <v>160</v>
      </c>
      <c r="C375" s="51" t="s">
        <v>611</v>
      </c>
      <c r="D375" s="25" t="s">
        <v>695</v>
      </c>
      <c r="E375" s="33" t="s">
        <v>695</v>
      </c>
      <c r="F375" s="33" t="s">
        <v>695</v>
      </c>
      <c r="G375" s="33" t="s">
        <v>695</v>
      </c>
      <c r="H375" s="33" t="s">
        <v>695</v>
      </c>
      <c r="I375" s="33" t="s">
        <v>695</v>
      </c>
      <c r="J375" s="33" t="s">
        <v>695</v>
      </c>
      <c r="K375" s="33" t="s">
        <v>695</v>
      </c>
      <c r="L375" s="33" t="s">
        <v>695</v>
      </c>
      <c r="M375" s="33" t="s">
        <v>695</v>
      </c>
      <c r="N375" s="33" t="s">
        <v>695</v>
      </c>
      <c r="O375" s="33" t="s">
        <v>695</v>
      </c>
      <c r="P375" s="33" t="s">
        <v>695</v>
      </c>
      <c r="Q375" s="33" t="s">
        <v>695</v>
      </c>
      <c r="R375" s="33" t="s">
        <v>695</v>
      </c>
      <c r="S375" s="33" t="s">
        <v>695</v>
      </c>
      <c r="T375" s="33" t="s">
        <v>695</v>
      </c>
      <c r="U375" s="33" t="s">
        <v>695</v>
      </c>
      <c r="V375" s="33" t="s">
        <v>695</v>
      </c>
      <c r="W375" s="33" t="s">
        <v>695</v>
      </c>
      <c r="X375" s="33" t="s">
        <v>695</v>
      </c>
      <c r="Y375" s="33" t="s">
        <v>695</v>
      </c>
      <c r="Z375" s="33" t="s">
        <v>695</v>
      </c>
      <c r="AA375" s="33" t="s">
        <v>695</v>
      </c>
      <c r="AB375" s="33" t="s">
        <v>695</v>
      </c>
      <c r="AC375" s="33" t="s">
        <v>695</v>
      </c>
      <c r="AD375" s="33" t="s">
        <v>695</v>
      </c>
      <c r="AE375" s="33" t="s">
        <v>695</v>
      </c>
      <c r="AF375" s="33" t="s">
        <v>695</v>
      </c>
      <c r="AG375" s="33" t="s">
        <v>695</v>
      </c>
      <c r="AH375" s="33" t="s">
        <v>695</v>
      </c>
      <c r="AI375" s="33" t="s">
        <v>695</v>
      </c>
      <c r="AJ375" s="33" t="s">
        <v>695</v>
      </c>
      <c r="AK375" s="33" t="s">
        <v>695</v>
      </c>
      <c r="AL375" s="33" t="s">
        <v>695</v>
      </c>
      <c r="AM375" s="33" t="s">
        <v>695</v>
      </c>
      <c r="AN375" s="33" t="s">
        <v>695</v>
      </c>
      <c r="AO375" s="33" t="s">
        <v>695</v>
      </c>
      <c r="AP375" s="33" t="s">
        <v>695</v>
      </c>
      <c r="AQ375" s="33" t="s">
        <v>695</v>
      </c>
      <c r="AR375" s="33" t="s">
        <v>695</v>
      </c>
      <c r="AS375" s="33" t="s">
        <v>695</v>
      </c>
      <c r="AT375" s="33" t="s">
        <v>695</v>
      </c>
      <c r="AU375" s="33" t="s">
        <v>695</v>
      </c>
      <c r="AV375" s="33" t="s">
        <v>695</v>
      </c>
      <c r="AW375" s="33" t="s">
        <v>695</v>
      </c>
      <c r="AX375" s="33" t="s">
        <v>695</v>
      </c>
      <c r="AY375" s="33" t="s">
        <v>695</v>
      </c>
      <c r="AZ375" s="33" t="s">
        <v>695</v>
      </c>
      <c r="BA375" s="33" t="s">
        <v>695</v>
      </c>
      <c r="BB375" s="33" t="s">
        <v>695</v>
      </c>
      <c r="BC375" s="33" t="s">
        <v>695</v>
      </c>
      <c r="BD375" s="33">
        <v>0</v>
      </c>
      <c r="BE375" s="33">
        <v>0</v>
      </c>
      <c r="BF375" s="33" t="s">
        <v>695</v>
      </c>
      <c r="BG375" s="33" t="s">
        <v>695</v>
      </c>
      <c r="BH375" s="33" t="s">
        <v>695</v>
      </c>
      <c r="BI375" s="33" t="s">
        <v>695</v>
      </c>
      <c r="BJ375" s="33" t="s">
        <v>695</v>
      </c>
      <c r="BK375" s="33">
        <v>0</v>
      </c>
      <c r="BL375" s="33">
        <v>0</v>
      </c>
      <c r="BM375" s="33">
        <v>0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0</v>
      </c>
      <c r="BY375" s="33" t="s">
        <v>695</v>
      </c>
      <c r="BZ375" s="33" t="s">
        <v>695</v>
      </c>
      <c r="CA375" s="27" t="s">
        <v>695</v>
      </c>
    </row>
    <row r="376" spans="1:79">
      <c r="A376" s="50" t="s">
        <v>612</v>
      </c>
      <c r="B376" s="38" t="s">
        <v>158</v>
      </c>
      <c r="C376" s="51" t="s">
        <v>612</v>
      </c>
      <c r="D376" s="31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 t="s">
        <v>696</v>
      </c>
      <c r="BL376" s="42" t="s">
        <v>696</v>
      </c>
      <c r="BM376" s="42" t="s">
        <v>696</v>
      </c>
      <c r="BN376" s="42" t="s">
        <v>696</v>
      </c>
      <c r="BO376" s="42" t="s">
        <v>696</v>
      </c>
      <c r="BP376" s="42" t="s">
        <v>696</v>
      </c>
      <c r="BQ376" s="42" t="s">
        <v>696</v>
      </c>
      <c r="BR376" s="42" t="s">
        <v>696</v>
      </c>
      <c r="BS376" s="42" t="s">
        <v>696</v>
      </c>
      <c r="BT376" s="42" t="s">
        <v>696</v>
      </c>
      <c r="BU376" s="42" t="s">
        <v>696</v>
      </c>
      <c r="BV376" s="42" t="s">
        <v>696</v>
      </c>
      <c r="BW376" s="42" t="s">
        <v>696</v>
      </c>
      <c r="BX376" s="42" t="s">
        <v>696</v>
      </c>
      <c r="BY376" s="42"/>
      <c r="BZ376" s="42"/>
      <c r="CA376" s="43"/>
    </row>
    <row r="377" spans="1:79">
      <c r="A377" s="50" t="s">
        <v>613</v>
      </c>
      <c r="B377" s="38" t="s">
        <v>159</v>
      </c>
      <c r="C377" s="51" t="s">
        <v>613</v>
      </c>
      <c r="D377" s="31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 t="s">
        <v>696</v>
      </c>
      <c r="BL377" s="42" t="s">
        <v>696</v>
      </c>
      <c r="BM377" s="42" t="s">
        <v>696</v>
      </c>
      <c r="BN377" s="42" t="s">
        <v>696</v>
      </c>
      <c r="BO377" s="42" t="s">
        <v>696</v>
      </c>
      <c r="BP377" s="42" t="s">
        <v>696</v>
      </c>
      <c r="BQ377" s="42" t="s">
        <v>696</v>
      </c>
      <c r="BR377" s="42" t="s">
        <v>696</v>
      </c>
      <c r="BS377" s="42" t="s">
        <v>696</v>
      </c>
      <c r="BT377" s="42" t="s">
        <v>696</v>
      </c>
      <c r="BU377" s="42" t="s">
        <v>696</v>
      </c>
      <c r="BV377" s="42" t="s">
        <v>696</v>
      </c>
      <c r="BW377" s="42" t="s">
        <v>696</v>
      </c>
      <c r="BX377" s="42" t="s">
        <v>696</v>
      </c>
      <c r="BY377" s="42"/>
      <c r="BZ377" s="42"/>
      <c r="CA377" s="43"/>
    </row>
    <row r="378" spans="1:79" ht="25.5">
      <c r="A378" s="50" t="s">
        <v>614</v>
      </c>
      <c r="B378" s="37" t="s">
        <v>161</v>
      </c>
      <c r="C378" s="51" t="s">
        <v>614</v>
      </c>
      <c r="D378" s="25" t="s">
        <v>695</v>
      </c>
      <c r="E378" s="33" t="s">
        <v>695</v>
      </c>
      <c r="F378" s="33" t="s">
        <v>695</v>
      </c>
      <c r="G378" s="33" t="s">
        <v>695</v>
      </c>
      <c r="H378" s="33" t="s">
        <v>695</v>
      </c>
      <c r="I378" s="33" t="s">
        <v>695</v>
      </c>
      <c r="J378" s="33" t="s">
        <v>695</v>
      </c>
      <c r="K378" s="33" t="s">
        <v>695</v>
      </c>
      <c r="L378" s="33" t="s">
        <v>695</v>
      </c>
      <c r="M378" s="33" t="s">
        <v>695</v>
      </c>
      <c r="N378" s="33" t="s">
        <v>695</v>
      </c>
      <c r="O378" s="33" t="s">
        <v>695</v>
      </c>
      <c r="P378" s="33" t="s">
        <v>695</v>
      </c>
      <c r="Q378" s="33" t="s">
        <v>695</v>
      </c>
      <c r="R378" s="33" t="s">
        <v>695</v>
      </c>
      <c r="S378" s="33" t="s">
        <v>695</v>
      </c>
      <c r="T378" s="33" t="s">
        <v>695</v>
      </c>
      <c r="U378" s="33" t="s">
        <v>695</v>
      </c>
      <c r="V378" s="33" t="s">
        <v>695</v>
      </c>
      <c r="W378" s="33" t="s">
        <v>695</v>
      </c>
      <c r="X378" s="33" t="s">
        <v>695</v>
      </c>
      <c r="Y378" s="33" t="s">
        <v>695</v>
      </c>
      <c r="Z378" s="33" t="s">
        <v>695</v>
      </c>
      <c r="AA378" s="33" t="s">
        <v>695</v>
      </c>
      <c r="AB378" s="33" t="s">
        <v>695</v>
      </c>
      <c r="AC378" s="33" t="s">
        <v>695</v>
      </c>
      <c r="AD378" s="33" t="s">
        <v>695</v>
      </c>
      <c r="AE378" s="33" t="s">
        <v>695</v>
      </c>
      <c r="AF378" s="33" t="s">
        <v>695</v>
      </c>
      <c r="AG378" s="33" t="s">
        <v>695</v>
      </c>
      <c r="AH378" s="33" t="s">
        <v>695</v>
      </c>
      <c r="AI378" s="33" t="s">
        <v>695</v>
      </c>
      <c r="AJ378" s="33" t="s">
        <v>695</v>
      </c>
      <c r="AK378" s="33" t="s">
        <v>695</v>
      </c>
      <c r="AL378" s="33" t="s">
        <v>695</v>
      </c>
      <c r="AM378" s="33" t="s">
        <v>695</v>
      </c>
      <c r="AN378" s="33" t="s">
        <v>695</v>
      </c>
      <c r="AO378" s="33" t="s">
        <v>695</v>
      </c>
      <c r="AP378" s="33" t="s">
        <v>695</v>
      </c>
      <c r="AQ378" s="33" t="s">
        <v>695</v>
      </c>
      <c r="AR378" s="33" t="s">
        <v>695</v>
      </c>
      <c r="AS378" s="33" t="s">
        <v>695</v>
      </c>
      <c r="AT378" s="33" t="s">
        <v>695</v>
      </c>
      <c r="AU378" s="33" t="s">
        <v>695</v>
      </c>
      <c r="AV378" s="33" t="s">
        <v>695</v>
      </c>
      <c r="AW378" s="33" t="s">
        <v>695</v>
      </c>
      <c r="AX378" s="33" t="s">
        <v>695</v>
      </c>
      <c r="AY378" s="33" t="s">
        <v>695</v>
      </c>
      <c r="AZ378" s="33" t="s">
        <v>695</v>
      </c>
      <c r="BA378" s="33" t="s">
        <v>695</v>
      </c>
      <c r="BB378" s="33" t="s">
        <v>695</v>
      </c>
      <c r="BC378" s="33" t="s">
        <v>695</v>
      </c>
      <c r="BD378" s="33">
        <v>0</v>
      </c>
      <c r="BE378" s="33">
        <v>0</v>
      </c>
      <c r="BF378" s="33" t="s">
        <v>695</v>
      </c>
      <c r="BG378" s="33" t="s">
        <v>695</v>
      </c>
      <c r="BH378" s="33" t="s">
        <v>695</v>
      </c>
      <c r="BI378" s="33" t="s">
        <v>695</v>
      </c>
      <c r="BJ378" s="33" t="s">
        <v>695</v>
      </c>
      <c r="BK378" s="33">
        <v>0</v>
      </c>
      <c r="BL378" s="33">
        <v>0</v>
      </c>
      <c r="BM378" s="33">
        <v>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0</v>
      </c>
      <c r="BY378" s="33" t="s">
        <v>695</v>
      </c>
      <c r="BZ378" s="33" t="s">
        <v>695</v>
      </c>
      <c r="CA378" s="27" t="s">
        <v>695</v>
      </c>
    </row>
    <row r="379" spans="1:79">
      <c r="A379" s="50" t="s">
        <v>615</v>
      </c>
      <c r="B379" s="37" t="s">
        <v>158</v>
      </c>
      <c r="C379" s="51" t="s">
        <v>615</v>
      </c>
      <c r="D379" s="31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>
        <v>0</v>
      </c>
      <c r="BE379" s="42">
        <v>0</v>
      </c>
      <c r="BF379" s="42"/>
      <c r="BG379" s="42"/>
      <c r="BH379" s="42"/>
      <c r="BI379" s="42"/>
      <c r="BJ379" s="42"/>
      <c r="BK379" s="42" t="s">
        <v>696</v>
      </c>
      <c r="BL379" s="42" t="s">
        <v>696</v>
      </c>
      <c r="BM379" s="42" t="s">
        <v>696</v>
      </c>
      <c r="BN379" s="42" t="s">
        <v>696</v>
      </c>
      <c r="BO379" s="42" t="s">
        <v>696</v>
      </c>
      <c r="BP379" s="42" t="s">
        <v>696</v>
      </c>
      <c r="BQ379" s="42" t="s">
        <v>696</v>
      </c>
      <c r="BR379" s="42" t="s">
        <v>696</v>
      </c>
      <c r="BS379" s="42" t="s">
        <v>696</v>
      </c>
      <c r="BT379" s="42" t="s">
        <v>696</v>
      </c>
      <c r="BU379" s="42" t="s">
        <v>696</v>
      </c>
      <c r="BV379" s="42" t="s">
        <v>696</v>
      </c>
      <c r="BW379" s="42" t="s">
        <v>696</v>
      </c>
      <c r="BX379" s="42" t="s">
        <v>696</v>
      </c>
      <c r="BY379" s="42"/>
      <c r="BZ379" s="42"/>
      <c r="CA379" s="43"/>
    </row>
    <row r="380" spans="1:79">
      <c r="A380" s="50" t="s">
        <v>616</v>
      </c>
      <c r="B380" s="37" t="s">
        <v>159</v>
      </c>
      <c r="C380" s="51" t="s">
        <v>616</v>
      </c>
      <c r="D380" s="31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>
        <v>0</v>
      </c>
      <c r="BE380" s="42">
        <v>0</v>
      </c>
      <c r="BF380" s="42"/>
      <c r="BG380" s="42"/>
      <c r="BH380" s="42"/>
      <c r="BI380" s="42"/>
      <c r="BJ380" s="42"/>
      <c r="BK380" s="42" t="s">
        <v>696</v>
      </c>
      <c r="BL380" s="42" t="s">
        <v>696</v>
      </c>
      <c r="BM380" s="42" t="s">
        <v>696</v>
      </c>
      <c r="BN380" s="42" t="s">
        <v>696</v>
      </c>
      <c r="BO380" s="42" t="s">
        <v>696</v>
      </c>
      <c r="BP380" s="42" t="s">
        <v>696</v>
      </c>
      <c r="BQ380" s="42" t="s">
        <v>696</v>
      </c>
      <c r="BR380" s="42" t="s">
        <v>696</v>
      </c>
      <c r="BS380" s="42" t="s">
        <v>696</v>
      </c>
      <c r="BT380" s="42" t="s">
        <v>696</v>
      </c>
      <c r="BU380" s="42" t="s">
        <v>696</v>
      </c>
      <c r="BV380" s="42" t="s">
        <v>696</v>
      </c>
      <c r="BW380" s="42" t="s">
        <v>696</v>
      </c>
      <c r="BX380" s="42" t="s">
        <v>696</v>
      </c>
      <c r="BY380" s="42"/>
      <c r="BZ380" s="42"/>
      <c r="CA380" s="43"/>
    </row>
    <row r="381" spans="1:79">
      <c r="A381" s="50" t="s">
        <v>617</v>
      </c>
      <c r="B381" s="37" t="s">
        <v>163</v>
      </c>
      <c r="C381" s="51" t="s">
        <v>617</v>
      </c>
      <c r="D381" s="25" t="s">
        <v>695</v>
      </c>
      <c r="E381" s="33" t="s">
        <v>695</v>
      </c>
      <c r="F381" s="33" t="s">
        <v>695</v>
      </c>
      <c r="G381" s="33" t="s">
        <v>695</v>
      </c>
      <c r="H381" s="33" t="s">
        <v>695</v>
      </c>
      <c r="I381" s="33" t="s">
        <v>695</v>
      </c>
      <c r="J381" s="33" t="s">
        <v>695</v>
      </c>
      <c r="K381" s="33" t="s">
        <v>695</v>
      </c>
      <c r="L381" s="33" t="s">
        <v>695</v>
      </c>
      <c r="M381" s="33" t="s">
        <v>695</v>
      </c>
      <c r="N381" s="33" t="s">
        <v>695</v>
      </c>
      <c r="O381" s="33" t="s">
        <v>695</v>
      </c>
      <c r="P381" s="33" t="s">
        <v>695</v>
      </c>
      <c r="Q381" s="33" t="s">
        <v>695</v>
      </c>
      <c r="R381" s="33" t="s">
        <v>695</v>
      </c>
      <c r="S381" s="33" t="s">
        <v>695</v>
      </c>
      <c r="T381" s="33" t="s">
        <v>695</v>
      </c>
      <c r="U381" s="33" t="s">
        <v>695</v>
      </c>
      <c r="V381" s="33" t="s">
        <v>695</v>
      </c>
      <c r="W381" s="33" t="s">
        <v>695</v>
      </c>
      <c r="X381" s="33" t="s">
        <v>695</v>
      </c>
      <c r="Y381" s="33" t="s">
        <v>695</v>
      </c>
      <c r="Z381" s="33" t="s">
        <v>695</v>
      </c>
      <c r="AA381" s="33" t="s">
        <v>695</v>
      </c>
      <c r="AB381" s="33" t="s">
        <v>695</v>
      </c>
      <c r="AC381" s="33" t="s">
        <v>695</v>
      </c>
      <c r="AD381" s="33" t="s">
        <v>695</v>
      </c>
      <c r="AE381" s="33" t="s">
        <v>695</v>
      </c>
      <c r="AF381" s="33" t="s">
        <v>695</v>
      </c>
      <c r="AG381" s="33" t="s">
        <v>695</v>
      </c>
      <c r="AH381" s="33" t="s">
        <v>695</v>
      </c>
      <c r="AI381" s="33" t="s">
        <v>695</v>
      </c>
      <c r="AJ381" s="33" t="s">
        <v>695</v>
      </c>
      <c r="AK381" s="33" t="s">
        <v>695</v>
      </c>
      <c r="AL381" s="33" t="s">
        <v>695</v>
      </c>
      <c r="AM381" s="33" t="s">
        <v>695</v>
      </c>
      <c r="AN381" s="33">
        <v>344</v>
      </c>
      <c r="AO381" s="33">
        <v>344</v>
      </c>
      <c r="AP381" s="33">
        <v>222</v>
      </c>
      <c r="AQ381" s="33">
        <v>222</v>
      </c>
      <c r="AR381" s="33">
        <v>222</v>
      </c>
      <c r="AS381" s="33">
        <v>222</v>
      </c>
      <c r="AT381" s="33">
        <v>100</v>
      </c>
      <c r="AU381" s="33">
        <v>100</v>
      </c>
      <c r="AV381" s="33">
        <v>100</v>
      </c>
      <c r="AW381" s="33">
        <v>100</v>
      </c>
      <c r="AX381" s="33" t="s">
        <v>695</v>
      </c>
      <c r="AY381" s="33" t="s">
        <v>695</v>
      </c>
      <c r="AZ381" s="33" t="s">
        <v>695</v>
      </c>
      <c r="BA381" s="33" t="s">
        <v>695</v>
      </c>
      <c r="BB381" s="33" t="s">
        <v>695</v>
      </c>
      <c r="BC381" s="33" t="s">
        <v>695</v>
      </c>
      <c r="BD381" s="33">
        <v>0</v>
      </c>
      <c r="BE381" s="33">
        <v>0</v>
      </c>
      <c r="BF381" s="33" t="s">
        <v>695</v>
      </c>
      <c r="BG381" s="33" t="s">
        <v>695</v>
      </c>
      <c r="BH381" s="33" t="s">
        <v>695</v>
      </c>
      <c r="BI381" s="33" t="s">
        <v>695</v>
      </c>
      <c r="BJ381" s="33" t="s">
        <v>695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 t="s">
        <v>695</v>
      </c>
      <c r="BZ381" s="33" t="s">
        <v>695</v>
      </c>
      <c r="CA381" s="27" t="s">
        <v>695</v>
      </c>
    </row>
    <row r="382" spans="1:79">
      <c r="A382" s="50" t="s">
        <v>618</v>
      </c>
      <c r="B382" s="37" t="s">
        <v>158</v>
      </c>
      <c r="C382" s="51" t="s">
        <v>618</v>
      </c>
      <c r="D382" s="31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>
        <v>300</v>
      </c>
      <c r="AO382" s="42">
        <v>300</v>
      </c>
      <c r="AP382" s="42">
        <v>200</v>
      </c>
      <c r="AQ382" s="42">
        <v>200</v>
      </c>
      <c r="AR382" s="42">
        <v>200</v>
      </c>
      <c r="AS382" s="42">
        <v>200</v>
      </c>
      <c r="AT382" s="42">
        <v>100</v>
      </c>
      <c r="AU382" s="42">
        <v>100</v>
      </c>
      <c r="AV382" s="42">
        <v>100</v>
      </c>
      <c r="AW382" s="42">
        <v>100</v>
      </c>
      <c r="AX382" s="42"/>
      <c r="AY382" s="42"/>
      <c r="AZ382" s="42"/>
      <c r="BA382" s="42"/>
      <c r="BB382" s="42"/>
      <c r="BC382" s="42"/>
      <c r="BD382" s="42">
        <v>0</v>
      </c>
      <c r="BE382" s="42">
        <v>0</v>
      </c>
      <c r="BF382" s="42"/>
      <c r="BG382" s="42"/>
      <c r="BH382" s="42"/>
      <c r="BI382" s="42"/>
      <c r="BJ382" s="42"/>
      <c r="BK382" s="42" t="s">
        <v>696</v>
      </c>
      <c r="BL382" s="42" t="s">
        <v>696</v>
      </c>
      <c r="BM382" s="42" t="s">
        <v>696</v>
      </c>
      <c r="BN382" s="42" t="s">
        <v>696</v>
      </c>
      <c r="BO382" s="42" t="s">
        <v>696</v>
      </c>
      <c r="BP382" s="42" t="s">
        <v>696</v>
      </c>
      <c r="BQ382" s="42" t="s">
        <v>696</v>
      </c>
      <c r="BR382" s="42" t="s">
        <v>696</v>
      </c>
      <c r="BS382" s="42" t="s">
        <v>696</v>
      </c>
      <c r="BT382" s="42" t="s">
        <v>696</v>
      </c>
      <c r="BU382" s="42" t="s">
        <v>696</v>
      </c>
      <c r="BV382" s="42" t="s">
        <v>696</v>
      </c>
      <c r="BW382" s="42" t="s">
        <v>696</v>
      </c>
      <c r="BX382" s="42" t="s">
        <v>696</v>
      </c>
      <c r="BY382" s="42"/>
      <c r="BZ382" s="42"/>
      <c r="CA382" s="43"/>
    </row>
    <row r="383" spans="1:79">
      <c r="A383" s="50" t="s">
        <v>619</v>
      </c>
      <c r="B383" s="37" t="s">
        <v>159</v>
      </c>
      <c r="C383" s="51" t="s">
        <v>619</v>
      </c>
      <c r="D383" s="31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>
        <v>44</v>
      </c>
      <c r="AO383" s="42">
        <v>44</v>
      </c>
      <c r="AP383" s="42">
        <v>22</v>
      </c>
      <c r="AQ383" s="42">
        <v>22</v>
      </c>
      <c r="AR383" s="42">
        <v>22</v>
      </c>
      <c r="AS383" s="42">
        <v>22</v>
      </c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>
        <v>0</v>
      </c>
      <c r="BE383" s="42">
        <v>0</v>
      </c>
      <c r="BF383" s="42"/>
      <c r="BG383" s="42"/>
      <c r="BH383" s="42"/>
      <c r="BI383" s="42"/>
      <c r="BJ383" s="42"/>
      <c r="BK383" s="42" t="s">
        <v>696</v>
      </c>
      <c r="BL383" s="42" t="s">
        <v>696</v>
      </c>
      <c r="BM383" s="42" t="s">
        <v>696</v>
      </c>
      <c r="BN383" s="42" t="s">
        <v>696</v>
      </c>
      <c r="BO383" s="42" t="s">
        <v>696</v>
      </c>
      <c r="BP383" s="42" t="s">
        <v>696</v>
      </c>
      <c r="BQ383" s="42" t="s">
        <v>696</v>
      </c>
      <c r="BR383" s="42" t="s">
        <v>696</v>
      </c>
      <c r="BS383" s="42" t="s">
        <v>696</v>
      </c>
      <c r="BT383" s="42" t="s">
        <v>696</v>
      </c>
      <c r="BU383" s="42" t="s">
        <v>696</v>
      </c>
      <c r="BV383" s="42" t="s">
        <v>696</v>
      </c>
      <c r="BW383" s="42" t="s">
        <v>696</v>
      </c>
      <c r="BX383" s="42" t="s">
        <v>696</v>
      </c>
      <c r="BY383" s="42"/>
      <c r="BZ383" s="42"/>
      <c r="CA383" s="43"/>
    </row>
    <row r="384" spans="1:79">
      <c r="A384" s="50" t="s">
        <v>620</v>
      </c>
      <c r="B384" s="37" t="s">
        <v>164</v>
      </c>
      <c r="C384" s="51" t="s">
        <v>620</v>
      </c>
      <c r="D384" s="25" t="s">
        <v>695</v>
      </c>
      <c r="E384" s="33" t="s">
        <v>695</v>
      </c>
      <c r="F384" s="33" t="s">
        <v>695</v>
      </c>
      <c r="G384" s="33" t="s">
        <v>695</v>
      </c>
      <c r="H384" s="33" t="s">
        <v>695</v>
      </c>
      <c r="I384" s="33" t="s">
        <v>695</v>
      </c>
      <c r="J384" s="33" t="s">
        <v>695</v>
      </c>
      <c r="K384" s="33" t="s">
        <v>695</v>
      </c>
      <c r="L384" s="33" t="s">
        <v>695</v>
      </c>
      <c r="M384" s="33" t="s">
        <v>695</v>
      </c>
      <c r="N384" s="33" t="s">
        <v>695</v>
      </c>
      <c r="O384" s="33" t="s">
        <v>695</v>
      </c>
      <c r="P384" s="33" t="s">
        <v>695</v>
      </c>
      <c r="Q384" s="33" t="s">
        <v>695</v>
      </c>
      <c r="R384" s="33" t="s">
        <v>695</v>
      </c>
      <c r="S384" s="33" t="s">
        <v>695</v>
      </c>
      <c r="T384" s="33" t="s">
        <v>695</v>
      </c>
      <c r="U384" s="33" t="s">
        <v>695</v>
      </c>
      <c r="V384" s="33" t="s">
        <v>695</v>
      </c>
      <c r="W384" s="33" t="s">
        <v>695</v>
      </c>
      <c r="X384" s="33" t="s">
        <v>695</v>
      </c>
      <c r="Y384" s="33" t="s">
        <v>695</v>
      </c>
      <c r="Z384" s="33" t="s">
        <v>695</v>
      </c>
      <c r="AA384" s="33" t="s">
        <v>695</v>
      </c>
      <c r="AB384" s="33" t="s">
        <v>695</v>
      </c>
      <c r="AC384" s="33" t="s">
        <v>695</v>
      </c>
      <c r="AD384" s="33" t="s">
        <v>695</v>
      </c>
      <c r="AE384" s="33" t="s">
        <v>695</v>
      </c>
      <c r="AF384" s="33" t="s">
        <v>695</v>
      </c>
      <c r="AG384" s="33" t="s">
        <v>695</v>
      </c>
      <c r="AH384" s="33" t="s">
        <v>695</v>
      </c>
      <c r="AI384" s="33" t="s">
        <v>695</v>
      </c>
      <c r="AJ384" s="33" t="s">
        <v>695</v>
      </c>
      <c r="AK384" s="33" t="s">
        <v>695</v>
      </c>
      <c r="AL384" s="33" t="s">
        <v>695</v>
      </c>
      <c r="AM384" s="33" t="s">
        <v>695</v>
      </c>
      <c r="AN384" s="33">
        <v>56</v>
      </c>
      <c r="AO384" s="33">
        <v>46</v>
      </c>
      <c r="AP384" s="33">
        <v>31</v>
      </c>
      <c r="AQ384" s="33">
        <v>45</v>
      </c>
      <c r="AR384" s="33">
        <v>47</v>
      </c>
      <c r="AS384" s="33">
        <v>53</v>
      </c>
      <c r="AT384" s="33">
        <v>44</v>
      </c>
      <c r="AU384" s="33">
        <v>345.8</v>
      </c>
      <c r="AV384" s="33">
        <v>363</v>
      </c>
      <c r="AW384" s="33">
        <v>318</v>
      </c>
      <c r="AX384" s="33">
        <v>315</v>
      </c>
      <c r="AY384" s="33">
        <v>271</v>
      </c>
      <c r="AZ384" s="33">
        <v>254</v>
      </c>
      <c r="BA384" s="33">
        <v>330</v>
      </c>
      <c r="BB384" s="33">
        <v>327</v>
      </c>
      <c r="BC384" s="33">
        <v>245.675661307029</v>
      </c>
      <c r="BD384" s="33">
        <v>257.157661307029</v>
      </c>
      <c r="BE384" s="33">
        <v>260.06466130702898</v>
      </c>
      <c r="BF384" s="33">
        <v>241.85166130702899</v>
      </c>
      <c r="BG384" s="33">
        <v>272.864268101807</v>
      </c>
      <c r="BH384" s="33">
        <v>300.11431974906202</v>
      </c>
      <c r="BI384" s="33">
        <v>271.07554682389798</v>
      </c>
      <c r="BJ384" s="33">
        <v>285.92667323366402</v>
      </c>
      <c r="BK384" s="33">
        <v>307.07590159558703</v>
      </c>
      <c r="BL384" s="33">
        <v>329.36741692558701</v>
      </c>
      <c r="BM384" s="33">
        <v>320.43589083558697</v>
      </c>
      <c r="BN384" s="33">
        <v>290.17670159558702</v>
      </c>
      <c r="BO384" s="33">
        <v>242.550685906013</v>
      </c>
      <c r="BP384" s="33">
        <v>263.141372506013</v>
      </c>
      <c r="BQ384" s="33">
        <v>264.34529350601298</v>
      </c>
      <c r="BR384" s="33">
        <v>288.929062506013</v>
      </c>
      <c r="BS384" s="33">
        <v>310.189281506013</v>
      </c>
      <c r="BT384" s="33">
        <v>413.78930488009399</v>
      </c>
      <c r="BU384" s="33">
        <v>406.881812880094</v>
      </c>
      <c r="BV384" s="33">
        <v>411.25022343009402</v>
      </c>
      <c r="BW384" s="33">
        <v>408.78113992009401</v>
      </c>
      <c r="BX384" s="33">
        <v>401.34228194949401</v>
      </c>
      <c r="BY384" s="33" t="s">
        <v>695</v>
      </c>
      <c r="BZ384" s="33" t="s">
        <v>695</v>
      </c>
      <c r="CA384" s="27" t="s">
        <v>695</v>
      </c>
    </row>
    <row r="385" spans="1:79">
      <c r="A385" s="50" t="s">
        <v>621</v>
      </c>
      <c r="B385" s="37" t="s">
        <v>158</v>
      </c>
      <c r="C385" s="51" t="s">
        <v>621</v>
      </c>
      <c r="D385" s="25" t="s">
        <v>695</v>
      </c>
      <c r="E385" s="33" t="s">
        <v>695</v>
      </c>
      <c r="F385" s="33" t="s">
        <v>695</v>
      </c>
      <c r="G385" s="33" t="s">
        <v>695</v>
      </c>
      <c r="H385" s="33" t="s">
        <v>695</v>
      </c>
      <c r="I385" s="33" t="s">
        <v>695</v>
      </c>
      <c r="J385" s="33" t="s">
        <v>695</v>
      </c>
      <c r="K385" s="33" t="s">
        <v>695</v>
      </c>
      <c r="L385" s="33" t="s">
        <v>695</v>
      </c>
      <c r="M385" s="33" t="s">
        <v>695</v>
      </c>
      <c r="N385" s="33" t="s">
        <v>695</v>
      </c>
      <c r="O385" s="33" t="s">
        <v>695</v>
      </c>
      <c r="P385" s="33" t="s">
        <v>695</v>
      </c>
      <c r="Q385" s="33" t="s">
        <v>695</v>
      </c>
      <c r="R385" s="33" t="s">
        <v>695</v>
      </c>
      <c r="S385" s="33" t="s">
        <v>695</v>
      </c>
      <c r="T385" s="33" t="s">
        <v>695</v>
      </c>
      <c r="U385" s="33" t="s">
        <v>695</v>
      </c>
      <c r="V385" s="33" t="s">
        <v>695</v>
      </c>
      <c r="W385" s="33" t="s">
        <v>695</v>
      </c>
      <c r="X385" s="33" t="s">
        <v>695</v>
      </c>
      <c r="Y385" s="33" t="s">
        <v>695</v>
      </c>
      <c r="Z385" s="33" t="s">
        <v>695</v>
      </c>
      <c r="AA385" s="33" t="s">
        <v>695</v>
      </c>
      <c r="AB385" s="33" t="s">
        <v>695</v>
      </c>
      <c r="AC385" s="33" t="s">
        <v>695</v>
      </c>
      <c r="AD385" s="33" t="s">
        <v>695</v>
      </c>
      <c r="AE385" s="33" t="s">
        <v>695</v>
      </c>
      <c r="AF385" s="33" t="s">
        <v>695</v>
      </c>
      <c r="AG385" s="33" t="s">
        <v>695</v>
      </c>
      <c r="AH385" s="33" t="s">
        <v>695</v>
      </c>
      <c r="AI385" s="33" t="s">
        <v>695</v>
      </c>
      <c r="AJ385" s="33" t="s">
        <v>695</v>
      </c>
      <c r="AK385" s="33" t="s">
        <v>695</v>
      </c>
      <c r="AL385" s="33" t="s">
        <v>695</v>
      </c>
      <c r="AM385" s="33" t="s">
        <v>695</v>
      </c>
      <c r="AN385" s="33">
        <v>56</v>
      </c>
      <c r="AO385" s="33">
        <v>46</v>
      </c>
      <c r="AP385" s="33">
        <v>31</v>
      </c>
      <c r="AQ385" s="33">
        <v>45</v>
      </c>
      <c r="AR385" s="33">
        <v>47</v>
      </c>
      <c r="AS385" s="33">
        <v>53</v>
      </c>
      <c r="AT385" s="33">
        <v>44</v>
      </c>
      <c r="AU385" s="33">
        <v>263.3</v>
      </c>
      <c r="AV385" s="33">
        <v>281</v>
      </c>
      <c r="AW385" s="33">
        <v>236</v>
      </c>
      <c r="AX385" s="33">
        <v>233</v>
      </c>
      <c r="AY385" s="33">
        <v>164</v>
      </c>
      <c r="AZ385" s="33">
        <v>147</v>
      </c>
      <c r="BA385" s="33">
        <v>223</v>
      </c>
      <c r="BB385" s="33">
        <v>220</v>
      </c>
      <c r="BC385" s="33">
        <v>220.24675540569299</v>
      </c>
      <c r="BD385" s="33">
        <v>231.72875540569299</v>
      </c>
      <c r="BE385" s="33">
        <v>234.635755405693</v>
      </c>
      <c r="BF385" s="33">
        <v>216.42275540569301</v>
      </c>
      <c r="BG385" s="33">
        <v>249.705653427469</v>
      </c>
      <c r="BH385" s="33">
        <v>276.95570507472399</v>
      </c>
      <c r="BI385" s="33">
        <v>247.91693214956001</v>
      </c>
      <c r="BJ385" s="33">
        <v>262.76805855932599</v>
      </c>
      <c r="BK385" s="33">
        <v>282.435137458452</v>
      </c>
      <c r="BL385" s="33">
        <v>304.72665278845199</v>
      </c>
      <c r="BM385" s="33">
        <v>295.79512669845201</v>
      </c>
      <c r="BN385" s="33">
        <v>265.535937458452</v>
      </c>
      <c r="BO385" s="33">
        <v>218.811060933113</v>
      </c>
      <c r="BP385" s="33">
        <v>239.401747533113</v>
      </c>
      <c r="BQ385" s="33">
        <v>240.605668533113</v>
      </c>
      <c r="BR385" s="33">
        <v>265.18943753311299</v>
      </c>
      <c r="BS385" s="33">
        <v>286.449656533113</v>
      </c>
      <c r="BT385" s="33">
        <v>378.97740934391999</v>
      </c>
      <c r="BU385" s="33">
        <v>372.06991734392</v>
      </c>
      <c r="BV385" s="33">
        <v>376.43832789392002</v>
      </c>
      <c r="BW385" s="33">
        <v>373.96924438392</v>
      </c>
      <c r="BX385" s="33">
        <v>366.53038641332</v>
      </c>
      <c r="BY385" s="33" t="s">
        <v>695</v>
      </c>
      <c r="BZ385" s="33" t="s">
        <v>695</v>
      </c>
      <c r="CA385" s="27" t="s">
        <v>695</v>
      </c>
    </row>
    <row r="386" spans="1:79">
      <c r="A386" s="50" t="s">
        <v>622</v>
      </c>
      <c r="B386" s="37" t="s">
        <v>159</v>
      </c>
      <c r="C386" s="51" t="s">
        <v>622</v>
      </c>
      <c r="D386" s="25" t="s">
        <v>695</v>
      </c>
      <c r="E386" s="33" t="s">
        <v>695</v>
      </c>
      <c r="F386" s="33" t="s">
        <v>695</v>
      </c>
      <c r="G386" s="33" t="s">
        <v>695</v>
      </c>
      <c r="H386" s="33" t="s">
        <v>695</v>
      </c>
      <c r="I386" s="33" t="s">
        <v>695</v>
      </c>
      <c r="J386" s="33" t="s">
        <v>695</v>
      </c>
      <c r="K386" s="33" t="s">
        <v>695</v>
      </c>
      <c r="L386" s="33" t="s">
        <v>695</v>
      </c>
      <c r="M386" s="33" t="s">
        <v>695</v>
      </c>
      <c r="N386" s="33" t="s">
        <v>695</v>
      </c>
      <c r="O386" s="33" t="s">
        <v>695</v>
      </c>
      <c r="P386" s="33" t="s">
        <v>695</v>
      </c>
      <c r="Q386" s="33" t="s">
        <v>695</v>
      </c>
      <c r="R386" s="33" t="s">
        <v>695</v>
      </c>
      <c r="S386" s="33" t="s">
        <v>695</v>
      </c>
      <c r="T386" s="33" t="s">
        <v>695</v>
      </c>
      <c r="U386" s="33" t="s">
        <v>695</v>
      </c>
      <c r="V386" s="33" t="s">
        <v>695</v>
      </c>
      <c r="W386" s="33" t="s">
        <v>695</v>
      </c>
      <c r="X386" s="33" t="s">
        <v>695</v>
      </c>
      <c r="Y386" s="33" t="s">
        <v>695</v>
      </c>
      <c r="Z386" s="33" t="s">
        <v>695</v>
      </c>
      <c r="AA386" s="33" t="s">
        <v>695</v>
      </c>
      <c r="AB386" s="33" t="s">
        <v>695</v>
      </c>
      <c r="AC386" s="33" t="s">
        <v>695</v>
      </c>
      <c r="AD386" s="33" t="s">
        <v>695</v>
      </c>
      <c r="AE386" s="33" t="s">
        <v>695</v>
      </c>
      <c r="AF386" s="33" t="s">
        <v>695</v>
      </c>
      <c r="AG386" s="33" t="s">
        <v>695</v>
      </c>
      <c r="AH386" s="33" t="s">
        <v>695</v>
      </c>
      <c r="AI386" s="33" t="s">
        <v>695</v>
      </c>
      <c r="AJ386" s="33" t="s">
        <v>695</v>
      </c>
      <c r="AK386" s="33" t="s">
        <v>695</v>
      </c>
      <c r="AL386" s="33" t="s">
        <v>695</v>
      </c>
      <c r="AM386" s="33" t="s">
        <v>695</v>
      </c>
      <c r="AN386" s="33" t="s">
        <v>695</v>
      </c>
      <c r="AO386" s="33" t="s">
        <v>695</v>
      </c>
      <c r="AP386" s="33" t="s">
        <v>695</v>
      </c>
      <c r="AQ386" s="33" t="s">
        <v>695</v>
      </c>
      <c r="AR386" s="33" t="s">
        <v>695</v>
      </c>
      <c r="AS386" s="33" t="s">
        <v>695</v>
      </c>
      <c r="AT386" s="33" t="s">
        <v>695</v>
      </c>
      <c r="AU386" s="33">
        <v>82.5</v>
      </c>
      <c r="AV386" s="33">
        <v>82</v>
      </c>
      <c r="AW386" s="33">
        <v>82</v>
      </c>
      <c r="AX386" s="33">
        <v>82</v>
      </c>
      <c r="AY386" s="33">
        <v>107</v>
      </c>
      <c r="AZ386" s="33">
        <v>107</v>
      </c>
      <c r="BA386" s="33">
        <v>107</v>
      </c>
      <c r="BB386" s="33">
        <v>107</v>
      </c>
      <c r="BC386" s="33">
        <v>25.428905901336499</v>
      </c>
      <c r="BD386" s="33">
        <v>25.428905901336499</v>
      </c>
      <c r="BE386" s="33">
        <v>25.428905901336499</v>
      </c>
      <c r="BF386" s="33">
        <v>25.428905901336499</v>
      </c>
      <c r="BG386" s="33">
        <v>23.158614674337699</v>
      </c>
      <c r="BH386" s="33">
        <v>23.158614674337699</v>
      </c>
      <c r="BI386" s="33">
        <v>23.158614674337699</v>
      </c>
      <c r="BJ386" s="33">
        <v>23.158614674337699</v>
      </c>
      <c r="BK386" s="33">
        <v>24.640764137134401</v>
      </c>
      <c r="BL386" s="33">
        <v>24.640764137134401</v>
      </c>
      <c r="BM386" s="33">
        <v>24.640764137134401</v>
      </c>
      <c r="BN386" s="33">
        <v>24.640764137134401</v>
      </c>
      <c r="BO386" s="33">
        <v>23.739624972899399</v>
      </c>
      <c r="BP386" s="33">
        <v>23.739624972899399</v>
      </c>
      <c r="BQ386" s="33">
        <v>23.739624972899399</v>
      </c>
      <c r="BR386" s="33">
        <v>23.739624972899399</v>
      </c>
      <c r="BS386" s="33">
        <v>23.739624972899399</v>
      </c>
      <c r="BT386" s="33">
        <v>34.811895536173999</v>
      </c>
      <c r="BU386" s="33">
        <v>34.811895536173999</v>
      </c>
      <c r="BV386" s="33">
        <v>34.811895536173999</v>
      </c>
      <c r="BW386" s="33">
        <v>34.811895536173999</v>
      </c>
      <c r="BX386" s="33">
        <v>34.811895536173999</v>
      </c>
      <c r="BY386" s="33" t="s">
        <v>695</v>
      </c>
      <c r="BZ386" s="33" t="s">
        <v>695</v>
      </c>
      <c r="CA386" s="27" t="s">
        <v>695</v>
      </c>
    </row>
    <row r="387" spans="1:79">
      <c r="A387" s="50" t="s">
        <v>623</v>
      </c>
      <c r="B387" s="37" t="s">
        <v>165</v>
      </c>
      <c r="C387" s="51" t="s">
        <v>623</v>
      </c>
      <c r="D387" s="25" t="s">
        <v>695</v>
      </c>
      <c r="E387" s="33" t="s">
        <v>695</v>
      </c>
      <c r="F387" s="33" t="s">
        <v>695</v>
      </c>
      <c r="G387" s="33" t="s">
        <v>695</v>
      </c>
      <c r="H387" s="33" t="s">
        <v>695</v>
      </c>
      <c r="I387" s="33" t="s">
        <v>695</v>
      </c>
      <c r="J387" s="33" t="s">
        <v>695</v>
      </c>
      <c r="K387" s="33" t="s">
        <v>695</v>
      </c>
      <c r="L387" s="33" t="s">
        <v>695</v>
      </c>
      <c r="M387" s="33" t="s">
        <v>695</v>
      </c>
      <c r="N387" s="33" t="s">
        <v>695</v>
      </c>
      <c r="O387" s="33" t="s">
        <v>695</v>
      </c>
      <c r="P387" s="33" t="s">
        <v>695</v>
      </c>
      <c r="Q387" s="33" t="s">
        <v>695</v>
      </c>
      <c r="R387" s="33" t="s">
        <v>695</v>
      </c>
      <c r="S387" s="33" t="s">
        <v>695</v>
      </c>
      <c r="T387" s="33" t="s">
        <v>695</v>
      </c>
      <c r="U387" s="33" t="s">
        <v>695</v>
      </c>
      <c r="V387" s="33" t="s">
        <v>695</v>
      </c>
      <c r="W387" s="33" t="s">
        <v>695</v>
      </c>
      <c r="X387" s="33" t="s">
        <v>695</v>
      </c>
      <c r="Y387" s="33" t="s">
        <v>695</v>
      </c>
      <c r="Z387" s="33" t="s">
        <v>695</v>
      </c>
      <c r="AA387" s="33" t="s">
        <v>695</v>
      </c>
      <c r="AB387" s="33" t="s">
        <v>695</v>
      </c>
      <c r="AC387" s="33" t="s">
        <v>695</v>
      </c>
      <c r="AD387" s="33" t="s">
        <v>695</v>
      </c>
      <c r="AE387" s="33" t="s">
        <v>695</v>
      </c>
      <c r="AF387" s="33" t="s">
        <v>695</v>
      </c>
      <c r="AG387" s="33" t="s">
        <v>695</v>
      </c>
      <c r="AH387" s="33" t="s">
        <v>695</v>
      </c>
      <c r="AI387" s="33" t="s">
        <v>695</v>
      </c>
      <c r="AJ387" s="33" t="s">
        <v>695</v>
      </c>
      <c r="AK387" s="33" t="s">
        <v>695</v>
      </c>
      <c r="AL387" s="33" t="s">
        <v>695</v>
      </c>
      <c r="AM387" s="33" t="s">
        <v>695</v>
      </c>
      <c r="AN387" s="33" t="s">
        <v>695</v>
      </c>
      <c r="AO387" s="33" t="s">
        <v>695</v>
      </c>
      <c r="AP387" s="33" t="s">
        <v>695</v>
      </c>
      <c r="AQ387" s="33" t="s">
        <v>695</v>
      </c>
      <c r="AR387" s="33" t="s">
        <v>695</v>
      </c>
      <c r="AS387" s="33" t="s">
        <v>695</v>
      </c>
      <c r="AT387" s="33" t="s">
        <v>695</v>
      </c>
      <c r="AU387" s="33" t="s">
        <v>695</v>
      </c>
      <c r="AV387" s="33" t="s">
        <v>695</v>
      </c>
      <c r="AW387" s="33" t="s">
        <v>695</v>
      </c>
      <c r="AX387" s="33" t="s">
        <v>695</v>
      </c>
      <c r="AY387" s="33" t="s">
        <v>695</v>
      </c>
      <c r="AZ387" s="33" t="s">
        <v>695</v>
      </c>
      <c r="BA387" s="33" t="s">
        <v>695</v>
      </c>
      <c r="BB387" s="33" t="s">
        <v>695</v>
      </c>
      <c r="BC387" s="33" t="s">
        <v>695</v>
      </c>
      <c r="BD387" s="33">
        <v>0</v>
      </c>
      <c r="BE387" s="33">
        <v>0</v>
      </c>
      <c r="BF387" s="33" t="s">
        <v>695</v>
      </c>
      <c r="BG387" s="33" t="s">
        <v>695</v>
      </c>
      <c r="BH387" s="33" t="s">
        <v>695</v>
      </c>
      <c r="BI387" s="33" t="s">
        <v>695</v>
      </c>
      <c r="BJ387" s="33" t="s">
        <v>695</v>
      </c>
      <c r="BK387" s="33">
        <v>0</v>
      </c>
      <c r="BL387" s="33">
        <v>0</v>
      </c>
      <c r="BM387" s="33">
        <v>0</v>
      </c>
      <c r="BN387" s="33">
        <v>0</v>
      </c>
      <c r="BO387" s="33">
        <v>0</v>
      </c>
      <c r="BP387" s="33">
        <v>0</v>
      </c>
      <c r="BQ387" s="33">
        <v>0</v>
      </c>
      <c r="BR387" s="33">
        <v>0</v>
      </c>
      <c r="BS387" s="33">
        <v>0</v>
      </c>
      <c r="BT387" s="33">
        <v>0</v>
      </c>
      <c r="BU387" s="33">
        <v>0</v>
      </c>
      <c r="BV387" s="33">
        <v>0</v>
      </c>
      <c r="BW387" s="33">
        <v>0</v>
      </c>
      <c r="BX387" s="33">
        <v>0</v>
      </c>
      <c r="BY387" s="33" t="s">
        <v>695</v>
      </c>
      <c r="BZ387" s="33" t="s">
        <v>695</v>
      </c>
      <c r="CA387" s="27" t="s">
        <v>695</v>
      </c>
    </row>
    <row r="388" spans="1:79">
      <c r="A388" s="50" t="s">
        <v>624</v>
      </c>
      <c r="B388" s="37" t="s">
        <v>166</v>
      </c>
      <c r="C388" s="51" t="s">
        <v>624</v>
      </c>
      <c r="D388" s="31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 t="s">
        <v>696</v>
      </c>
      <c r="BL388" s="42" t="s">
        <v>696</v>
      </c>
      <c r="BM388" s="42" t="s">
        <v>696</v>
      </c>
      <c r="BN388" s="42" t="s">
        <v>696</v>
      </c>
      <c r="BO388" s="42" t="s">
        <v>696</v>
      </c>
      <c r="BP388" s="42" t="s">
        <v>696</v>
      </c>
      <c r="BQ388" s="42" t="s">
        <v>696</v>
      </c>
      <c r="BR388" s="42" t="s">
        <v>696</v>
      </c>
      <c r="BS388" s="42" t="s">
        <v>696</v>
      </c>
      <c r="BT388" s="42" t="s">
        <v>696</v>
      </c>
      <c r="BU388" s="42" t="s">
        <v>696</v>
      </c>
      <c r="BV388" s="42" t="s">
        <v>696</v>
      </c>
      <c r="BW388" s="42" t="s">
        <v>696</v>
      </c>
      <c r="BX388" s="42" t="s">
        <v>696</v>
      </c>
      <c r="BY388" s="42"/>
      <c r="BZ388" s="42"/>
      <c r="CA388" s="43"/>
    </row>
    <row r="389" spans="1:79">
      <c r="A389" s="50" t="s">
        <v>625</v>
      </c>
      <c r="B389" s="37" t="s">
        <v>167</v>
      </c>
      <c r="C389" s="51" t="s">
        <v>625</v>
      </c>
      <c r="D389" s="31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 t="s">
        <v>696</v>
      </c>
      <c r="BL389" s="42" t="s">
        <v>696</v>
      </c>
      <c r="BM389" s="42" t="s">
        <v>696</v>
      </c>
      <c r="BN389" s="42" t="s">
        <v>696</v>
      </c>
      <c r="BO389" s="42" t="s">
        <v>696</v>
      </c>
      <c r="BP389" s="42" t="s">
        <v>696</v>
      </c>
      <c r="BQ389" s="42" t="s">
        <v>696</v>
      </c>
      <c r="BR389" s="42" t="s">
        <v>696</v>
      </c>
      <c r="BS389" s="42" t="s">
        <v>696</v>
      </c>
      <c r="BT389" s="42" t="s">
        <v>696</v>
      </c>
      <c r="BU389" s="42" t="s">
        <v>696</v>
      </c>
      <c r="BV389" s="42" t="s">
        <v>696</v>
      </c>
      <c r="BW389" s="42" t="s">
        <v>696</v>
      </c>
      <c r="BX389" s="42" t="s">
        <v>696</v>
      </c>
      <c r="BY389" s="42"/>
      <c r="BZ389" s="42"/>
      <c r="CA389" s="43"/>
    </row>
    <row r="390" spans="1:79" ht="25.5">
      <c r="A390" s="50" t="s">
        <v>626</v>
      </c>
      <c r="B390" s="37" t="s">
        <v>168</v>
      </c>
      <c r="C390" s="51" t="s">
        <v>626</v>
      </c>
      <c r="D390" s="25" t="s">
        <v>695</v>
      </c>
      <c r="E390" s="33" t="s">
        <v>695</v>
      </c>
      <c r="F390" s="33" t="s">
        <v>695</v>
      </c>
      <c r="G390" s="33" t="s">
        <v>695</v>
      </c>
      <c r="H390" s="33" t="s">
        <v>695</v>
      </c>
      <c r="I390" s="33" t="s">
        <v>695</v>
      </c>
      <c r="J390" s="33" t="s">
        <v>695</v>
      </c>
      <c r="K390" s="33" t="s">
        <v>695</v>
      </c>
      <c r="L390" s="33" t="s">
        <v>695</v>
      </c>
      <c r="M390" s="33" t="s">
        <v>695</v>
      </c>
      <c r="N390" s="33" t="s">
        <v>695</v>
      </c>
      <c r="O390" s="33" t="s">
        <v>695</v>
      </c>
      <c r="P390" s="33" t="s">
        <v>695</v>
      </c>
      <c r="Q390" s="33" t="s">
        <v>695</v>
      </c>
      <c r="R390" s="33" t="s">
        <v>695</v>
      </c>
      <c r="S390" s="33" t="s">
        <v>695</v>
      </c>
      <c r="T390" s="33" t="s">
        <v>695</v>
      </c>
      <c r="U390" s="33" t="s">
        <v>695</v>
      </c>
      <c r="V390" s="33" t="s">
        <v>695</v>
      </c>
      <c r="W390" s="33" t="s">
        <v>695</v>
      </c>
      <c r="X390" s="33" t="s">
        <v>695</v>
      </c>
      <c r="Y390" s="33" t="s">
        <v>695</v>
      </c>
      <c r="Z390" s="33" t="s">
        <v>695</v>
      </c>
      <c r="AA390" s="33" t="s">
        <v>695</v>
      </c>
      <c r="AB390" s="33" t="s">
        <v>695</v>
      </c>
      <c r="AC390" s="33" t="s">
        <v>695</v>
      </c>
      <c r="AD390" s="33" t="s">
        <v>695</v>
      </c>
      <c r="AE390" s="33" t="s">
        <v>695</v>
      </c>
      <c r="AF390" s="33" t="s">
        <v>695</v>
      </c>
      <c r="AG390" s="33" t="s">
        <v>695</v>
      </c>
      <c r="AH390" s="33" t="s">
        <v>695</v>
      </c>
      <c r="AI390" s="33" t="s">
        <v>695</v>
      </c>
      <c r="AJ390" s="33" t="s">
        <v>695</v>
      </c>
      <c r="AK390" s="33" t="s">
        <v>695</v>
      </c>
      <c r="AL390" s="33" t="s">
        <v>695</v>
      </c>
      <c r="AM390" s="33" t="s">
        <v>695</v>
      </c>
      <c r="AN390" s="33" t="s">
        <v>695</v>
      </c>
      <c r="AO390" s="33" t="s">
        <v>695</v>
      </c>
      <c r="AP390" s="33" t="s">
        <v>695</v>
      </c>
      <c r="AQ390" s="33" t="s">
        <v>695</v>
      </c>
      <c r="AR390" s="33" t="s">
        <v>695</v>
      </c>
      <c r="AS390" s="33" t="s">
        <v>695</v>
      </c>
      <c r="AT390" s="33" t="s">
        <v>695</v>
      </c>
      <c r="AU390" s="33" t="s">
        <v>695</v>
      </c>
      <c r="AV390" s="33" t="s">
        <v>695</v>
      </c>
      <c r="AW390" s="33" t="s">
        <v>695</v>
      </c>
      <c r="AX390" s="33" t="s">
        <v>695</v>
      </c>
      <c r="AY390" s="33" t="s">
        <v>695</v>
      </c>
      <c r="AZ390" s="33" t="s">
        <v>695</v>
      </c>
      <c r="BA390" s="33" t="s">
        <v>695</v>
      </c>
      <c r="BB390" s="33" t="s">
        <v>695</v>
      </c>
      <c r="BC390" s="33" t="s">
        <v>695</v>
      </c>
      <c r="BD390" s="33">
        <v>0</v>
      </c>
      <c r="BE390" s="33">
        <v>0</v>
      </c>
      <c r="BF390" s="33">
        <v>241.85166130702899</v>
      </c>
      <c r="BG390" s="33">
        <v>272.864268101807</v>
      </c>
      <c r="BH390" s="33">
        <v>300.11431974906202</v>
      </c>
      <c r="BI390" s="33">
        <v>271.07554682389798</v>
      </c>
      <c r="BJ390" s="33">
        <v>285.92667323366402</v>
      </c>
      <c r="BK390" s="33">
        <v>307.07590159558703</v>
      </c>
      <c r="BL390" s="33">
        <v>329.36741692558701</v>
      </c>
      <c r="BM390" s="33">
        <v>320.43589083558697</v>
      </c>
      <c r="BN390" s="33">
        <v>290.17670159558702</v>
      </c>
      <c r="BO390" s="33">
        <v>242.550685906013</v>
      </c>
      <c r="BP390" s="33">
        <v>263.141372506013</v>
      </c>
      <c r="BQ390" s="33">
        <v>264.34529350601298</v>
      </c>
      <c r="BR390" s="33">
        <v>288.929062506013</v>
      </c>
      <c r="BS390" s="33">
        <v>310.189281506013</v>
      </c>
      <c r="BT390" s="33">
        <v>413.78930488009399</v>
      </c>
      <c r="BU390" s="33">
        <v>406.881812880094</v>
      </c>
      <c r="BV390" s="33">
        <v>411.25022343009402</v>
      </c>
      <c r="BW390" s="33">
        <v>408.78113992009401</v>
      </c>
      <c r="BX390" s="33">
        <v>401.34228194949401</v>
      </c>
      <c r="BY390" s="33" t="s">
        <v>695</v>
      </c>
      <c r="BZ390" s="33" t="s">
        <v>695</v>
      </c>
      <c r="CA390" s="27" t="s">
        <v>695</v>
      </c>
    </row>
    <row r="391" spans="1:79">
      <c r="A391" s="50" t="s">
        <v>627</v>
      </c>
      <c r="B391" s="37" t="s">
        <v>166</v>
      </c>
      <c r="C391" s="51" t="s">
        <v>627</v>
      </c>
      <c r="D391" s="31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>
        <v>216.42275540569301</v>
      </c>
      <c r="BG391" s="42">
        <v>249.705653427469</v>
      </c>
      <c r="BH391" s="42">
        <v>276.95570507472399</v>
      </c>
      <c r="BI391" s="42">
        <v>247.91693214956001</v>
      </c>
      <c r="BJ391" s="42">
        <v>262.76805855932599</v>
      </c>
      <c r="BK391" s="42">
        <v>282.435137458452</v>
      </c>
      <c r="BL391" s="42">
        <v>304.72665278845199</v>
      </c>
      <c r="BM391" s="42">
        <v>295.79512669845201</v>
      </c>
      <c r="BN391" s="42">
        <v>265.535937458452</v>
      </c>
      <c r="BO391" s="42">
        <v>218.811060933113</v>
      </c>
      <c r="BP391" s="42">
        <v>239.401747533113</v>
      </c>
      <c r="BQ391" s="42">
        <v>240.605668533113</v>
      </c>
      <c r="BR391" s="42">
        <v>265.18943753311299</v>
      </c>
      <c r="BS391" s="42">
        <v>286.449656533113</v>
      </c>
      <c r="BT391" s="42">
        <v>378.97740934391999</v>
      </c>
      <c r="BU391" s="42">
        <v>372.06991734392</v>
      </c>
      <c r="BV391" s="42">
        <v>376.43832789392002</v>
      </c>
      <c r="BW391" s="42">
        <v>373.96924438392</v>
      </c>
      <c r="BX391" s="42">
        <v>366.53038641332</v>
      </c>
      <c r="BY391" s="42"/>
      <c r="BZ391" s="42"/>
      <c r="CA391" s="43"/>
    </row>
    <row r="392" spans="1:79">
      <c r="A392" s="50" t="s">
        <v>628</v>
      </c>
      <c r="B392" s="37" t="s">
        <v>167</v>
      </c>
      <c r="C392" s="51" t="s">
        <v>628</v>
      </c>
      <c r="D392" s="31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>
        <v>25.428905901336499</v>
      </c>
      <c r="BG392" s="42">
        <v>23.158614674337699</v>
      </c>
      <c r="BH392" s="42">
        <v>23.158614674337699</v>
      </c>
      <c r="BI392" s="42">
        <v>23.158614674337699</v>
      </c>
      <c r="BJ392" s="42">
        <v>23.158614674337699</v>
      </c>
      <c r="BK392" s="42">
        <v>24.640764137134401</v>
      </c>
      <c r="BL392" s="42">
        <v>24.640764137134401</v>
      </c>
      <c r="BM392" s="42">
        <v>24.640764137134401</v>
      </c>
      <c r="BN392" s="42">
        <v>24.640764137134401</v>
      </c>
      <c r="BO392" s="42">
        <v>23.739624972899399</v>
      </c>
      <c r="BP392" s="42">
        <v>23.739624972899399</v>
      </c>
      <c r="BQ392" s="42">
        <v>23.739624972899399</v>
      </c>
      <c r="BR392" s="42">
        <v>23.739624972899399</v>
      </c>
      <c r="BS392" s="42">
        <v>23.739624972899399</v>
      </c>
      <c r="BT392" s="42">
        <v>34.811895536173999</v>
      </c>
      <c r="BU392" s="42">
        <v>34.811895536173999</v>
      </c>
      <c r="BV392" s="42">
        <v>34.811895536173999</v>
      </c>
      <c r="BW392" s="42">
        <v>34.811895536173999</v>
      </c>
      <c r="BX392" s="42">
        <v>34.811895536173999</v>
      </c>
      <c r="BY392" s="42"/>
      <c r="BZ392" s="42"/>
      <c r="CA392" s="43"/>
    </row>
    <row r="393" spans="1:79" ht="25.5">
      <c r="A393" s="50" t="s">
        <v>629</v>
      </c>
      <c r="B393" s="36" t="s">
        <v>228</v>
      </c>
      <c r="C393" s="51" t="s">
        <v>629</v>
      </c>
      <c r="D393" s="31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>
        <v>1566</v>
      </c>
      <c r="AQ393" s="42">
        <v>1550</v>
      </c>
      <c r="AR393" s="42">
        <v>1501</v>
      </c>
      <c r="AS393" s="42">
        <v>1462</v>
      </c>
      <c r="AT393" s="42">
        <v>1538</v>
      </c>
      <c r="AU393" s="42">
        <v>1522</v>
      </c>
      <c r="AV393" s="42">
        <v>1567</v>
      </c>
      <c r="AW393" s="42">
        <v>1582</v>
      </c>
      <c r="AX393" s="42">
        <v>1544</v>
      </c>
      <c r="AY393" s="42">
        <v>1518</v>
      </c>
      <c r="AZ393" s="42">
        <v>1532</v>
      </c>
      <c r="BA393" s="42">
        <v>1500</v>
      </c>
      <c r="BB393" s="42">
        <v>1524</v>
      </c>
      <c r="BC393" s="42">
        <v>1519.3376352</v>
      </c>
      <c r="BD393" s="42">
        <v>1480.8890192830199</v>
      </c>
      <c r="BE393" s="42">
        <v>1487.9177111076301</v>
      </c>
      <c r="BF393" s="42">
        <v>1516.5301248000001</v>
      </c>
      <c r="BG393" s="42">
        <v>1522.3824</v>
      </c>
      <c r="BH393" s="42">
        <v>1527.9479928000001</v>
      </c>
      <c r="BI393" s="42">
        <v>1528.2</v>
      </c>
      <c r="BJ393" s="42">
        <v>1465.6</v>
      </c>
      <c r="BK393" s="42">
        <v>1432.2356136000001</v>
      </c>
      <c r="BL393" s="42">
        <v>1363.7086343999999</v>
      </c>
      <c r="BM393" s="42">
        <v>1390.31</v>
      </c>
      <c r="BN393" s="42">
        <v>1387.68</v>
      </c>
      <c r="BO393" s="42">
        <v>1369.88</v>
      </c>
      <c r="BP393" s="42">
        <v>1392.7058503999999</v>
      </c>
      <c r="BQ393" s="42">
        <v>1382.8400216</v>
      </c>
      <c r="BR393" s="42">
        <v>1379.8419335999999</v>
      </c>
      <c r="BS393" s="42">
        <v>1328.9519336000001</v>
      </c>
      <c r="BT393" s="42">
        <v>1344.36</v>
      </c>
      <c r="BU393" s="42">
        <v>1374.72</v>
      </c>
      <c r="BV393" s="42">
        <v>1397.131848</v>
      </c>
      <c r="BW393" s="42">
        <v>1407.8379528</v>
      </c>
      <c r="BX393" s="42">
        <v>1437.2278415999999</v>
      </c>
      <c r="BY393" s="42"/>
      <c r="BZ393" s="42"/>
      <c r="CA393" s="43"/>
    </row>
    <row r="394" spans="1:79">
      <c r="A394" s="50"/>
      <c r="B394" s="41" t="s">
        <v>229</v>
      </c>
      <c r="C394" s="51"/>
      <c r="D394" s="31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3"/>
    </row>
    <row r="395" spans="1:79">
      <c r="A395" s="50" t="s">
        <v>630</v>
      </c>
      <c r="B395" s="41" t="s">
        <v>230</v>
      </c>
      <c r="C395" s="51" t="s">
        <v>630</v>
      </c>
      <c r="D395" s="25" t="s">
        <v>695</v>
      </c>
      <c r="E395" s="33" t="s">
        <v>695</v>
      </c>
      <c r="F395" s="33" t="s">
        <v>695</v>
      </c>
      <c r="G395" s="33" t="s">
        <v>695</v>
      </c>
      <c r="H395" s="33" t="s">
        <v>695</v>
      </c>
      <c r="I395" s="33" t="s">
        <v>695</v>
      </c>
      <c r="J395" s="33" t="s">
        <v>695</v>
      </c>
      <c r="K395" s="33" t="s">
        <v>695</v>
      </c>
      <c r="L395" s="33" t="s">
        <v>695</v>
      </c>
      <c r="M395" s="33" t="s">
        <v>695</v>
      </c>
      <c r="N395" s="33" t="s">
        <v>695</v>
      </c>
      <c r="O395" s="33" t="s">
        <v>695</v>
      </c>
      <c r="P395" s="33" t="s">
        <v>695</v>
      </c>
      <c r="Q395" s="33" t="s">
        <v>695</v>
      </c>
      <c r="R395" s="33" t="s">
        <v>695</v>
      </c>
      <c r="S395" s="33" t="s">
        <v>695</v>
      </c>
      <c r="T395" s="33" t="s">
        <v>695</v>
      </c>
      <c r="U395" s="33" t="s">
        <v>695</v>
      </c>
      <c r="V395" s="33" t="s">
        <v>695</v>
      </c>
      <c r="W395" s="33" t="s">
        <v>695</v>
      </c>
      <c r="X395" s="33" t="s">
        <v>695</v>
      </c>
      <c r="Y395" s="33" t="s">
        <v>695</v>
      </c>
      <c r="Z395" s="33" t="s">
        <v>695</v>
      </c>
      <c r="AA395" s="33" t="s">
        <v>695</v>
      </c>
      <c r="AB395" s="33" t="s">
        <v>695</v>
      </c>
      <c r="AC395" s="33" t="s">
        <v>695</v>
      </c>
      <c r="AD395" s="33" t="s">
        <v>695</v>
      </c>
      <c r="AE395" s="33" t="s">
        <v>695</v>
      </c>
      <c r="AF395" s="33" t="s">
        <v>695</v>
      </c>
      <c r="AG395" s="33" t="s">
        <v>695</v>
      </c>
      <c r="AH395" s="33" t="s">
        <v>695</v>
      </c>
      <c r="AI395" s="33" t="s">
        <v>695</v>
      </c>
      <c r="AJ395" s="33" t="s">
        <v>695</v>
      </c>
      <c r="AK395" s="33" t="s">
        <v>695</v>
      </c>
      <c r="AL395" s="33" t="s">
        <v>695</v>
      </c>
      <c r="AM395" s="33" t="s">
        <v>695</v>
      </c>
      <c r="AN395" s="33" t="s">
        <v>695</v>
      </c>
      <c r="AO395" s="33" t="s">
        <v>695</v>
      </c>
      <c r="AP395" s="33" t="s">
        <v>695</v>
      </c>
      <c r="AQ395" s="33" t="s">
        <v>695</v>
      </c>
      <c r="AR395" s="33" t="s">
        <v>695</v>
      </c>
      <c r="AS395" s="33" t="s">
        <v>695</v>
      </c>
      <c r="AT395" s="33" t="s">
        <v>695</v>
      </c>
      <c r="AU395" s="33" t="s">
        <v>695</v>
      </c>
      <c r="AV395" s="33" t="s">
        <v>695</v>
      </c>
      <c r="AW395" s="33" t="s">
        <v>695</v>
      </c>
      <c r="AX395" s="33" t="s">
        <v>695</v>
      </c>
      <c r="AY395" s="33" t="s">
        <v>695</v>
      </c>
      <c r="AZ395" s="33" t="s">
        <v>695</v>
      </c>
      <c r="BA395" s="33" t="s">
        <v>695</v>
      </c>
      <c r="BB395" s="33" t="s">
        <v>695</v>
      </c>
      <c r="BC395" s="33" t="s">
        <v>695</v>
      </c>
      <c r="BD395" s="33" t="s">
        <v>695</v>
      </c>
      <c r="BE395" s="33" t="s">
        <v>695</v>
      </c>
      <c r="BF395" s="33" t="s">
        <v>695</v>
      </c>
      <c r="BG395" s="33" t="s">
        <v>695</v>
      </c>
      <c r="BH395" s="33" t="s">
        <v>695</v>
      </c>
      <c r="BI395" s="33" t="s">
        <v>695</v>
      </c>
      <c r="BJ395" s="33" t="s">
        <v>695</v>
      </c>
      <c r="BK395" s="33">
        <v>0</v>
      </c>
      <c r="BL395" s="33">
        <v>0</v>
      </c>
      <c r="BM395" s="33">
        <v>0</v>
      </c>
      <c r="BN395" s="33">
        <v>0</v>
      </c>
      <c r="BO395" s="33">
        <v>0</v>
      </c>
      <c r="BP395" s="33">
        <v>0</v>
      </c>
      <c r="BQ395" s="33">
        <v>0</v>
      </c>
      <c r="BR395" s="33">
        <v>0</v>
      </c>
      <c r="BS395" s="33">
        <v>0</v>
      </c>
      <c r="BT395" s="33">
        <v>0</v>
      </c>
      <c r="BU395" s="33">
        <v>0</v>
      </c>
      <c r="BV395" s="33">
        <v>0</v>
      </c>
      <c r="BW395" s="33">
        <v>0</v>
      </c>
      <c r="BX395" s="33">
        <v>0</v>
      </c>
      <c r="BY395" s="33" t="s">
        <v>695</v>
      </c>
      <c r="BZ395" s="33" t="s">
        <v>695</v>
      </c>
      <c r="CA395" s="27" t="s">
        <v>695</v>
      </c>
    </row>
    <row r="396" spans="1:79">
      <c r="A396" s="50" t="s">
        <v>631</v>
      </c>
      <c r="B396" s="41" t="s">
        <v>231</v>
      </c>
      <c r="C396" s="51" t="s">
        <v>631</v>
      </c>
      <c r="D396" s="31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 t="s">
        <v>696</v>
      </c>
      <c r="BL396" s="42" t="s">
        <v>696</v>
      </c>
      <c r="BM396" s="42" t="s">
        <v>696</v>
      </c>
      <c r="BN396" s="42" t="s">
        <v>696</v>
      </c>
      <c r="BO396" s="42" t="s">
        <v>696</v>
      </c>
      <c r="BP396" s="42" t="s">
        <v>696</v>
      </c>
      <c r="BQ396" s="42" t="s">
        <v>696</v>
      </c>
      <c r="BR396" s="42" t="s">
        <v>696</v>
      </c>
      <c r="BS396" s="42" t="s">
        <v>696</v>
      </c>
      <c r="BT396" s="42" t="s">
        <v>696</v>
      </c>
      <c r="BU396" s="42" t="s">
        <v>696</v>
      </c>
      <c r="BV396" s="42" t="s">
        <v>696</v>
      </c>
      <c r="BW396" s="42" t="s">
        <v>696</v>
      </c>
      <c r="BX396" s="42" t="s">
        <v>696</v>
      </c>
      <c r="BY396" s="42"/>
      <c r="BZ396" s="42"/>
      <c r="CA396" s="43"/>
    </row>
    <row r="397" spans="1:79">
      <c r="A397" s="50" t="s">
        <v>632</v>
      </c>
      <c r="B397" s="41" t="s">
        <v>232</v>
      </c>
      <c r="C397" s="51" t="s">
        <v>632</v>
      </c>
      <c r="D397" s="31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 t="s">
        <v>696</v>
      </c>
      <c r="BL397" s="42" t="s">
        <v>696</v>
      </c>
      <c r="BM397" s="42" t="s">
        <v>696</v>
      </c>
      <c r="BN397" s="42" t="s">
        <v>696</v>
      </c>
      <c r="BO397" s="42" t="s">
        <v>696</v>
      </c>
      <c r="BP397" s="42" t="s">
        <v>696</v>
      </c>
      <c r="BQ397" s="42" t="s">
        <v>696</v>
      </c>
      <c r="BR397" s="42" t="s">
        <v>696</v>
      </c>
      <c r="BS397" s="42" t="s">
        <v>696</v>
      </c>
      <c r="BT397" s="42" t="s">
        <v>696</v>
      </c>
      <c r="BU397" s="42" t="s">
        <v>696</v>
      </c>
      <c r="BV397" s="42" t="s">
        <v>696</v>
      </c>
      <c r="BW397" s="42" t="s">
        <v>696</v>
      </c>
      <c r="BX397" s="42" t="s">
        <v>696</v>
      </c>
      <c r="BY397" s="42"/>
      <c r="BZ397" s="42"/>
      <c r="CA397" s="43"/>
    </row>
    <row r="398" spans="1:79">
      <c r="A398" s="50" t="s">
        <v>633</v>
      </c>
      <c r="B398" s="41" t="s">
        <v>233</v>
      </c>
      <c r="C398" s="51" t="s">
        <v>633</v>
      </c>
      <c r="D398" s="31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 t="s">
        <v>696</v>
      </c>
      <c r="BL398" s="42" t="s">
        <v>696</v>
      </c>
      <c r="BM398" s="42" t="s">
        <v>696</v>
      </c>
      <c r="BN398" s="42" t="s">
        <v>696</v>
      </c>
      <c r="BO398" s="42" t="s">
        <v>696</v>
      </c>
      <c r="BP398" s="42" t="s">
        <v>696</v>
      </c>
      <c r="BQ398" s="42" t="s">
        <v>696</v>
      </c>
      <c r="BR398" s="42" t="s">
        <v>696</v>
      </c>
      <c r="BS398" s="42" t="s">
        <v>696</v>
      </c>
      <c r="BT398" s="42" t="s">
        <v>696</v>
      </c>
      <c r="BU398" s="42" t="s">
        <v>696</v>
      </c>
      <c r="BV398" s="42" t="s">
        <v>696</v>
      </c>
      <c r="BW398" s="42" t="s">
        <v>696</v>
      </c>
      <c r="BX398" s="42" t="s">
        <v>696</v>
      </c>
      <c r="BY398" s="42"/>
      <c r="BZ398" s="42"/>
      <c r="CA398" s="43"/>
    </row>
    <row r="399" spans="1:79">
      <c r="A399" s="50" t="s">
        <v>634</v>
      </c>
      <c r="B399" s="41" t="s">
        <v>234</v>
      </c>
      <c r="C399" s="51" t="s">
        <v>634</v>
      </c>
      <c r="D399" s="25" t="s">
        <v>695</v>
      </c>
      <c r="E399" s="33" t="s">
        <v>695</v>
      </c>
      <c r="F399" s="33" t="s">
        <v>695</v>
      </c>
      <c r="G399" s="33" t="s">
        <v>695</v>
      </c>
      <c r="H399" s="33" t="s">
        <v>695</v>
      </c>
      <c r="I399" s="33" t="s">
        <v>695</v>
      </c>
      <c r="J399" s="33" t="s">
        <v>695</v>
      </c>
      <c r="K399" s="33" t="s">
        <v>695</v>
      </c>
      <c r="L399" s="33" t="s">
        <v>695</v>
      </c>
      <c r="M399" s="33" t="s">
        <v>695</v>
      </c>
      <c r="N399" s="33" t="s">
        <v>695</v>
      </c>
      <c r="O399" s="33" t="s">
        <v>695</v>
      </c>
      <c r="P399" s="33" t="s">
        <v>695</v>
      </c>
      <c r="Q399" s="33" t="s">
        <v>695</v>
      </c>
      <c r="R399" s="33" t="s">
        <v>695</v>
      </c>
      <c r="S399" s="33" t="s">
        <v>695</v>
      </c>
      <c r="T399" s="33" t="s">
        <v>695</v>
      </c>
      <c r="U399" s="33" t="s">
        <v>695</v>
      </c>
      <c r="V399" s="33" t="s">
        <v>695</v>
      </c>
      <c r="W399" s="33" t="s">
        <v>695</v>
      </c>
      <c r="X399" s="33" t="s">
        <v>695</v>
      </c>
      <c r="Y399" s="33" t="s">
        <v>695</v>
      </c>
      <c r="Z399" s="33" t="s">
        <v>695</v>
      </c>
      <c r="AA399" s="33" t="s">
        <v>695</v>
      </c>
      <c r="AB399" s="33" t="s">
        <v>695</v>
      </c>
      <c r="AC399" s="33" t="s">
        <v>695</v>
      </c>
      <c r="AD399" s="33" t="s">
        <v>695</v>
      </c>
      <c r="AE399" s="33" t="s">
        <v>695</v>
      </c>
      <c r="AF399" s="33" t="s">
        <v>695</v>
      </c>
      <c r="AG399" s="33" t="s">
        <v>695</v>
      </c>
      <c r="AH399" s="33" t="s">
        <v>695</v>
      </c>
      <c r="AI399" s="33" t="s">
        <v>695</v>
      </c>
      <c r="AJ399" s="33" t="s">
        <v>695</v>
      </c>
      <c r="AK399" s="33" t="s">
        <v>695</v>
      </c>
      <c r="AL399" s="33" t="s">
        <v>695</v>
      </c>
      <c r="AM399" s="33" t="s">
        <v>695</v>
      </c>
      <c r="AN399" s="33" t="s">
        <v>695</v>
      </c>
      <c r="AO399" s="33" t="s">
        <v>695</v>
      </c>
      <c r="AP399" s="33" t="s">
        <v>695</v>
      </c>
      <c r="AQ399" s="33" t="s">
        <v>695</v>
      </c>
      <c r="AR399" s="33" t="s">
        <v>695</v>
      </c>
      <c r="AS399" s="33" t="s">
        <v>695</v>
      </c>
      <c r="AT399" s="33" t="s">
        <v>695</v>
      </c>
      <c r="AU399" s="33" t="s">
        <v>695</v>
      </c>
      <c r="AV399" s="33" t="s">
        <v>695</v>
      </c>
      <c r="AW399" s="33" t="s">
        <v>695</v>
      </c>
      <c r="AX399" s="33" t="s">
        <v>695</v>
      </c>
      <c r="AY399" s="33" t="s">
        <v>695</v>
      </c>
      <c r="AZ399" s="33" t="s">
        <v>695</v>
      </c>
      <c r="BA399" s="33" t="s">
        <v>695</v>
      </c>
      <c r="BB399" s="33" t="s">
        <v>695</v>
      </c>
      <c r="BC399" s="33" t="s">
        <v>695</v>
      </c>
      <c r="BD399" s="33" t="s">
        <v>695</v>
      </c>
      <c r="BE399" s="33" t="s">
        <v>695</v>
      </c>
      <c r="BF399" s="33" t="s">
        <v>695</v>
      </c>
      <c r="BG399" s="33" t="s">
        <v>695</v>
      </c>
      <c r="BH399" s="33" t="s">
        <v>695</v>
      </c>
      <c r="BI399" s="33" t="s">
        <v>695</v>
      </c>
      <c r="BJ399" s="33" t="s">
        <v>695</v>
      </c>
      <c r="BK399" s="33">
        <v>0</v>
      </c>
      <c r="BL399" s="33">
        <v>0</v>
      </c>
      <c r="BM399" s="33">
        <v>0</v>
      </c>
      <c r="BN399" s="33">
        <v>0</v>
      </c>
      <c r="BO399" s="33">
        <v>0</v>
      </c>
      <c r="BP399" s="33">
        <v>0</v>
      </c>
      <c r="BQ399" s="33">
        <v>0</v>
      </c>
      <c r="BR399" s="33">
        <v>0</v>
      </c>
      <c r="BS399" s="33">
        <v>0</v>
      </c>
      <c r="BT399" s="33">
        <v>0</v>
      </c>
      <c r="BU399" s="33">
        <v>0</v>
      </c>
      <c r="BV399" s="33">
        <v>0</v>
      </c>
      <c r="BW399" s="33">
        <v>0</v>
      </c>
      <c r="BX399" s="33">
        <v>0</v>
      </c>
      <c r="BY399" s="33" t="s">
        <v>695</v>
      </c>
      <c r="BZ399" s="33" t="s">
        <v>695</v>
      </c>
      <c r="CA399" s="27" t="s">
        <v>695</v>
      </c>
    </row>
    <row r="400" spans="1:79">
      <c r="A400" s="50" t="s">
        <v>635</v>
      </c>
      <c r="B400" s="41" t="s">
        <v>28</v>
      </c>
      <c r="C400" s="51" t="s">
        <v>635</v>
      </c>
      <c r="D400" s="25" t="s">
        <v>695</v>
      </c>
      <c r="E400" s="33" t="s">
        <v>695</v>
      </c>
      <c r="F400" s="33" t="s">
        <v>695</v>
      </c>
      <c r="G400" s="33" t="s">
        <v>695</v>
      </c>
      <c r="H400" s="33" t="s">
        <v>695</v>
      </c>
      <c r="I400" s="33" t="s">
        <v>695</v>
      </c>
      <c r="J400" s="33" t="s">
        <v>695</v>
      </c>
      <c r="K400" s="33" t="s">
        <v>695</v>
      </c>
      <c r="L400" s="33" t="s">
        <v>695</v>
      </c>
      <c r="M400" s="33" t="s">
        <v>695</v>
      </c>
      <c r="N400" s="33" t="s">
        <v>695</v>
      </c>
      <c r="O400" s="33" t="s">
        <v>695</v>
      </c>
      <c r="P400" s="33" t="s">
        <v>695</v>
      </c>
      <c r="Q400" s="33" t="s">
        <v>695</v>
      </c>
      <c r="R400" s="33" t="s">
        <v>695</v>
      </c>
      <c r="S400" s="33" t="s">
        <v>695</v>
      </c>
      <c r="T400" s="33" t="s">
        <v>695</v>
      </c>
      <c r="U400" s="33" t="s">
        <v>695</v>
      </c>
      <c r="V400" s="33" t="s">
        <v>695</v>
      </c>
      <c r="W400" s="33" t="s">
        <v>695</v>
      </c>
      <c r="X400" s="33" t="s">
        <v>695</v>
      </c>
      <c r="Y400" s="33" t="s">
        <v>695</v>
      </c>
      <c r="Z400" s="33" t="s">
        <v>695</v>
      </c>
      <c r="AA400" s="33" t="s">
        <v>695</v>
      </c>
      <c r="AB400" s="33" t="s">
        <v>695</v>
      </c>
      <c r="AC400" s="33" t="s">
        <v>695</v>
      </c>
      <c r="AD400" s="33" t="s">
        <v>695</v>
      </c>
      <c r="AE400" s="33" t="s">
        <v>695</v>
      </c>
      <c r="AF400" s="33" t="s">
        <v>695</v>
      </c>
      <c r="AG400" s="33" t="s">
        <v>695</v>
      </c>
      <c r="AH400" s="33" t="s">
        <v>695</v>
      </c>
      <c r="AI400" s="33" t="s">
        <v>695</v>
      </c>
      <c r="AJ400" s="33" t="s">
        <v>695</v>
      </c>
      <c r="AK400" s="33" t="s">
        <v>695</v>
      </c>
      <c r="AL400" s="33" t="s">
        <v>695</v>
      </c>
      <c r="AM400" s="33" t="s">
        <v>695</v>
      </c>
      <c r="AN400" s="33" t="s">
        <v>695</v>
      </c>
      <c r="AO400" s="33" t="s">
        <v>695</v>
      </c>
      <c r="AP400" s="33" t="s">
        <v>695</v>
      </c>
      <c r="AQ400" s="33" t="s">
        <v>695</v>
      </c>
      <c r="AR400" s="33" t="s">
        <v>695</v>
      </c>
      <c r="AS400" s="33" t="s">
        <v>695</v>
      </c>
      <c r="AT400" s="33" t="s">
        <v>695</v>
      </c>
      <c r="AU400" s="33" t="s">
        <v>695</v>
      </c>
      <c r="AV400" s="33" t="s">
        <v>695</v>
      </c>
      <c r="AW400" s="33" t="s">
        <v>695</v>
      </c>
      <c r="AX400" s="33" t="s">
        <v>695</v>
      </c>
      <c r="AY400" s="33" t="s">
        <v>695</v>
      </c>
      <c r="AZ400" s="33" t="s">
        <v>695</v>
      </c>
      <c r="BA400" s="33" t="s">
        <v>695</v>
      </c>
      <c r="BB400" s="33" t="s">
        <v>695</v>
      </c>
      <c r="BC400" s="33" t="s">
        <v>695</v>
      </c>
      <c r="BD400" s="33" t="s">
        <v>695</v>
      </c>
      <c r="BE400" s="33" t="s">
        <v>695</v>
      </c>
      <c r="BF400" s="33" t="s">
        <v>695</v>
      </c>
      <c r="BG400" s="33" t="s">
        <v>695</v>
      </c>
      <c r="BH400" s="33" t="s">
        <v>695</v>
      </c>
      <c r="BI400" s="33" t="s">
        <v>695</v>
      </c>
      <c r="BJ400" s="33" t="s">
        <v>695</v>
      </c>
      <c r="BK400" s="33">
        <v>0</v>
      </c>
      <c r="BL400" s="33">
        <v>0</v>
      </c>
      <c r="BM400" s="33">
        <v>0</v>
      </c>
      <c r="BN400" s="33">
        <v>0</v>
      </c>
      <c r="BO400" s="33">
        <v>0</v>
      </c>
      <c r="BP400" s="33">
        <v>0</v>
      </c>
      <c r="BQ400" s="33">
        <v>0</v>
      </c>
      <c r="BR400" s="33">
        <v>0</v>
      </c>
      <c r="BS400" s="33">
        <v>0</v>
      </c>
      <c r="BT400" s="33">
        <v>0</v>
      </c>
      <c r="BU400" s="33">
        <v>0</v>
      </c>
      <c r="BV400" s="33">
        <v>0</v>
      </c>
      <c r="BW400" s="33">
        <v>0</v>
      </c>
      <c r="BX400" s="33">
        <v>0</v>
      </c>
      <c r="BY400" s="33" t="s">
        <v>695</v>
      </c>
      <c r="BZ400" s="33" t="s">
        <v>695</v>
      </c>
      <c r="CA400" s="27" t="s">
        <v>695</v>
      </c>
    </row>
    <row r="401" spans="1:79">
      <c r="A401" s="50" t="s">
        <v>636</v>
      </c>
      <c r="B401" s="41" t="s">
        <v>235</v>
      </c>
      <c r="C401" s="51" t="s">
        <v>636</v>
      </c>
      <c r="D401" s="31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 t="s">
        <v>696</v>
      </c>
      <c r="BL401" s="42" t="s">
        <v>696</v>
      </c>
      <c r="BM401" s="42" t="s">
        <v>696</v>
      </c>
      <c r="BN401" s="42" t="s">
        <v>696</v>
      </c>
      <c r="BO401" s="42" t="s">
        <v>696</v>
      </c>
      <c r="BP401" s="42" t="s">
        <v>696</v>
      </c>
      <c r="BQ401" s="42" t="s">
        <v>696</v>
      </c>
      <c r="BR401" s="42" t="s">
        <v>696</v>
      </c>
      <c r="BS401" s="42" t="s">
        <v>696</v>
      </c>
      <c r="BT401" s="42" t="s">
        <v>696</v>
      </c>
      <c r="BU401" s="42" t="s">
        <v>696</v>
      </c>
      <c r="BV401" s="42" t="s">
        <v>696</v>
      </c>
      <c r="BW401" s="42" t="s">
        <v>696</v>
      </c>
      <c r="BX401" s="42" t="s">
        <v>696</v>
      </c>
      <c r="BY401" s="42"/>
      <c r="BZ401" s="42"/>
      <c r="CA401" s="43"/>
    </row>
    <row r="402" spans="1:79">
      <c r="A402" s="50" t="s">
        <v>637</v>
      </c>
      <c r="B402" s="41" t="s">
        <v>236</v>
      </c>
      <c r="C402" s="51" t="s">
        <v>637</v>
      </c>
      <c r="D402" s="31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 t="s">
        <v>696</v>
      </c>
      <c r="BL402" s="42" t="s">
        <v>696</v>
      </c>
      <c r="BM402" s="42" t="s">
        <v>696</v>
      </c>
      <c r="BN402" s="42" t="s">
        <v>696</v>
      </c>
      <c r="BO402" s="42" t="s">
        <v>696</v>
      </c>
      <c r="BP402" s="42" t="s">
        <v>696</v>
      </c>
      <c r="BQ402" s="42" t="s">
        <v>696</v>
      </c>
      <c r="BR402" s="42" t="s">
        <v>696</v>
      </c>
      <c r="BS402" s="42" t="s">
        <v>696</v>
      </c>
      <c r="BT402" s="42" t="s">
        <v>696</v>
      </c>
      <c r="BU402" s="42" t="s">
        <v>696</v>
      </c>
      <c r="BV402" s="42" t="s">
        <v>696</v>
      </c>
      <c r="BW402" s="42" t="s">
        <v>696</v>
      </c>
      <c r="BX402" s="42" t="s">
        <v>696</v>
      </c>
      <c r="BY402" s="42"/>
      <c r="BZ402" s="42"/>
      <c r="CA402" s="43"/>
    </row>
    <row r="403" spans="1:79">
      <c r="A403" s="50" t="s">
        <v>638</v>
      </c>
      <c r="B403" s="41" t="s">
        <v>237</v>
      </c>
      <c r="C403" s="51" t="s">
        <v>638</v>
      </c>
      <c r="D403" s="31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 t="s">
        <v>696</v>
      </c>
      <c r="BL403" s="42" t="s">
        <v>696</v>
      </c>
      <c r="BM403" s="42" t="s">
        <v>696</v>
      </c>
      <c r="BN403" s="42" t="s">
        <v>696</v>
      </c>
      <c r="BO403" s="42" t="s">
        <v>696</v>
      </c>
      <c r="BP403" s="42" t="s">
        <v>696</v>
      </c>
      <c r="BQ403" s="42" t="s">
        <v>696</v>
      </c>
      <c r="BR403" s="42" t="s">
        <v>696</v>
      </c>
      <c r="BS403" s="42" t="s">
        <v>696</v>
      </c>
      <c r="BT403" s="42" t="s">
        <v>696</v>
      </c>
      <c r="BU403" s="42" t="s">
        <v>696</v>
      </c>
      <c r="BV403" s="42" t="s">
        <v>696</v>
      </c>
      <c r="BW403" s="42" t="s">
        <v>696</v>
      </c>
      <c r="BX403" s="42" t="s">
        <v>696</v>
      </c>
      <c r="BY403" s="42"/>
      <c r="BZ403" s="42"/>
      <c r="CA403" s="43"/>
    </row>
    <row r="404" spans="1:79">
      <c r="A404" s="50" t="s">
        <v>639</v>
      </c>
      <c r="B404" s="41" t="s">
        <v>238</v>
      </c>
      <c r="C404" s="51" t="s">
        <v>639</v>
      </c>
      <c r="D404" s="25" t="s">
        <v>695</v>
      </c>
      <c r="E404" s="33" t="s">
        <v>695</v>
      </c>
      <c r="F404" s="33" t="s">
        <v>695</v>
      </c>
      <c r="G404" s="33" t="s">
        <v>695</v>
      </c>
      <c r="H404" s="33" t="s">
        <v>695</v>
      </c>
      <c r="I404" s="33" t="s">
        <v>695</v>
      </c>
      <c r="J404" s="33" t="s">
        <v>695</v>
      </c>
      <c r="K404" s="33" t="s">
        <v>695</v>
      </c>
      <c r="L404" s="33" t="s">
        <v>695</v>
      </c>
      <c r="M404" s="33" t="s">
        <v>695</v>
      </c>
      <c r="N404" s="33" t="s">
        <v>695</v>
      </c>
      <c r="O404" s="33" t="s">
        <v>695</v>
      </c>
      <c r="P404" s="33" t="s">
        <v>695</v>
      </c>
      <c r="Q404" s="33" t="s">
        <v>695</v>
      </c>
      <c r="R404" s="33" t="s">
        <v>695</v>
      </c>
      <c r="S404" s="33" t="s">
        <v>695</v>
      </c>
      <c r="T404" s="33" t="s">
        <v>695</v>
      </c>
      <c r="U404" s="33" t="s">
        <v>695</v>
      </c>
      <c r="V404" s="33" t="s">
        <v>695</v>
      </c>
      <c r="W404" s="33" t="s">
        <v>695</v>
      </c>
      <c r="X404" s="33" t="s">
        <v>695</v>
      </c>
      <c r="Y404" s="33" t="s">
        <v>695</v>
      </c>
      <c r="Z404" s="33" t="s">
        <v>695</v>
      </c>
      <c r="AA404" s="33" t="s">
        <v>695</v>
      </c>
      <c r="AB404" s="33" t="s">
        <v>695</v>
      </c>
      <c r="AC404" s="33" t="s">
        <v>695</v>
      </c>
      <c r="AD404" s="33" t="s">
        <v>695</v>
      </c>
      <c r="AE404" s="33" t="s">
        <v>695</v>
      </c>
      <c r="AF404" s="33" t="s">
        <v>695</v>
      </c>
      <c r="AG404" s="33" t="s">
        <v>695</v>
      </c>
      <c r="AH404" s="33" t="s">
        <v>695</v>
      </c>
      <c r="AI404" s="33" t="s">
        <v>695</v>
      </c>
      <c r="AJ404" s="33" t="s">
        <v>695</v>
      </c>
      <c r="AK404" s="33" t="s">
        <v>695</v>
      </c>
      <c r="AL404" s="33" t="s">
        <v>695</v>
      </c>
      <c r="AM404" s="33" t="s">
        <v>695</v>
      </c>
      <c r="AN404" s="33" t="s">
        <v>695</v>
      </c>
      <c r="AO404" s="33" t="s">
        <v>695</v>
      </c>
      <c r="AP404" s="33" t="s">
        <v>695</v>
      </c>
      <c r="AQ404" s="33" t="s">
        <v>695</v>
      </c>
      <c r="AR404" s="33" t="s">
        <v>695</v>
      </c>
      <c r="AS404" s="33" t="s">
        <v>695</v>
      </c>
      <c r="AT404" s="33" t="s">
        <v>695</v>
      </c>
      <c r="AU404" s="33" t="s">
        <v>695</v>
      </c>
      <c r="AV404" s="33" t="s">
        <v>695</v>
      </c>
      <c r="AW404" s="33" t="s">
        <v>695</v>
      </c>
      <c r="AX404" s="33" t="s">
        <v>695</v>
      </c>
      <c r="AY404" s="33" t="s">
        <v>695</v>
      </c>
      <c r="AZ404" s="33" t="s">
        <v>695</v>
      </c>
      <c r="BA404" s="33" t="s">
        <v>695</v>
      </c>
      <c r="BB404" s="33" t="s">
        <v>695</v>
      </c>
      <c r="BC404" s="33" t="s">
        <v>695</v>
      </c>
      <c r="BD404" s="33" t="s">
        <v>695</v>
      </c>
      <c r="BE404" s="33" t="s">
        <v>695</v>
      </c>
      <c r="BF404" s="33" t="s">
        <v>695</v>
      </c>
      <c r="BG404" s="33" t="s">
        <v>695</v>
      </c>
      <c r="BH404" s="33" t="s">
        <v>695</v>
      </c>
      <c r="BI404" s="33" t="s">
        <v>695</v>
      </c>
      <c r="BJ404" s="33" t="s">
        <v>695</v>
      </c>
      <c r="BK404" s="33">
        <v>0</v>
      </c>
      <c r="BL404" s="33">
        <v>0</v>
      </c>
      <c r="BM404" s="33">
        <v>0</v>
      </c>
      <c r="BN404" s="33">
        <v>0</v>
      </c>
      <c r="BO404" s="33">
        <v>0</v>
      </c>
      <c r="BP404" s="33">
        <v>0</v>
      </c>
      <c r="BQ404" s="33">
        <v>0</v>
      </c>
      <c r="BR404" s="33">
        <v>0</v>
      </c>
      <c r="BS404" s="33">
        <v>0</v>
      </c>
      <c r="BT404" s="33">
        <v>0</v>
      </c>
      <c r="BU404" s="33">
        <v>0</v>
      </c>
      <c r="BV404" s="33">
        <v>0</v>
      </c>
      <c r="BW404" s="33">
        <v>0</v>
      </c>
      <c r="BX404" s="33">
        <v>0</v>
      </c>
      <c r="BY404" s="33" t="s">
        <v>695</v>
      </c>
      <c r="BZ404" s="33" t="s">
        <v>695</v>
      </c>
      <c r="CA404" s="27" t="s">
        <v>695</v>
      </c>
    </row>
    <row r="405" spans="1:79">
      <c r="A405" s="50" t="s">
        <v>640</v>
      </c>
      <c r="B405" s="41" t="s">
        <v>235</v>
      </c>
      <c r="C405" s="51" t="s">
        <v>640</v>
      </c>
      <c r="D405" s="31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 t="s">
        <v>696</v>
      </c>
      <c r="BL405" s="42" t="s">
        <v>696</v>
      </c>
      <c r="BM405" s="42" t="s">
        <v>696</v>
      </c>
      <c r="BN405" s="42" t="s">
        <v>696</v>
      </c>
      <c r="BO405" s="42" t="s">
        <v>696</v>
      </c>
      <c r="BP405" s="42" t="s">
        <v>696</v>
      </c>
      <c r="BQ405" s="42" t="s">
        <v>696</v>
      </c>
      <c r="BR405" s="42" t="s">
        <v>696</v>
      </c>
      <c r="BS405" s="42" t="s">
        <v>696</v>
      </c>
      <c r="BT405" s="42" t="s">
        <v>696</v>
      </c>
      <c r="BU405" s="42" t="s">
        <v>696</v>
      </c>
      <c r="BV405" s="42" t="s">
        <v>696</v>
      </c>
      <c r="BW405" s="42" t="s">
        <v>696</v>
      </c>
      <c r="BX405" s="42" t="s">
        <v>696</v>
      </c>
      <c r="BY405" s="42"/>
      <c r="BZ405" s="42"/>
      <c r="CA405" s="43"/>
    </row>
    <row r="406" spans="1:79">
      <c r="A406" s="50" t="s">
        <v>641</v>
      </c>
      <c r="B406" s="41" t="s">
        <v>236</v>
      </c>
      <c r="C406" s="51" t="s">
        <v>641</v>
      </c>
      <c r="D406" s="31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 t="s">
        <v>696</v>
      </c>
      <c r="BL406" s="42" t="s">
        <v>696</v>
      </c>
      <c r="BM406" s="42" t="s">
        <v>696</v>
      </c>
      <c r="BN406" s="42" t="s">
        <v>696</v>
      </c>
      <c r="BO406" s="42" t="s">
        <v>696</v>
      </c>
      <c r="BP406" s="42" t="s">
        <v>696</v>
      </c>
      <c r="BQ406" s="42" t="s">
        <v>696</v>
      </c>
      <c r="BR406" s="42" t="s">
        <v>696</v>
      </c>
      <c r="BS406" s="42" t="s">
        <v>696</v>
      </c>
      <c r="BT406" s="42" t="s">
        <v>696</v>
      </c>
      <c r="BU406" s="42" t="s">
        <v>696</v>
      </c>
      <c r="BV406" s="42" t="s">
        <v>696</v>
      </c>
      <c r="BW406" s="42" t="s">
        <v>696</v>
      </c>
      <c r="BX406" s="42" t="s">
        <v>696</v>
      </c>
      <c r="BY406" s="42"/>
      <c r="BZ406" s="42"/>
      <c r="CA406" s="43"/>
    </row>
    <row r="407" spans="1:79">
      <c r="A407" s="50" t="s">
        <v>642</v>
      </c>
      <c r="B407" s="41" t="s">
        <v>237</v>
      </c>
      <c r="C407" s="51" t="s">
        <v>642</v>
      </c>
      <c r="D407" s="31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 t="s">
        <v>696</v>
      </c>
      <c r="BL407" s="42" t="s">
        <v>696</v>
      </c>
      <c r="BM407" s="42" t="s">
        <v>696</v>
      </c>
      <c r="BN407" s="42" t="s">
        <v>696</v>
      </c>
      <c r="BO407" s="42" t="s">
        <v>696</v>
      </c>
      <c r="BP407" s="42" t="s">
        <v>696</v>
      </c>
      <c r="BQ407" s="42" t="s">
        <v>696</v>
      </c>
      <c r="BR407" s="42" t="s">
        <v>696</v>
      </c>
      <c r="BS407" s="42" t="s">
        <v>696</v>
      </c>
      <c r="BT407" s="42" t="s">
        <v>696</v>
      </c>
      <c r="BU407" s="42" t="s">
        <v>696</v>
      </c>
      <c r="BV407" s="42" t="s">
        <v>696</v>
      </c>
      <c r="BW407" s="42" t="s">
        <v>696</v>
      </c>
      <c r="BX407" s="42" t="s">
        <v>696</v>
      </c>
      <c r="BY407" s="42"/>
      <c r="BZ407" s="42"/>
      <c r="CA407" s="43"/>
    </row>
    <row r="408" spans="1:79" ht="26.25">
      <c r="A408" s="50" t="s">
        <v>643</v>
      </c>
      <c r="B408" s="41" t="s">
        <v>239</v>
      </c>
      <c r="C408" s="51" t="s">
        <v>643</v>
      </c>
      <c r="D408" s="25" t="s">
        <v>695</v>
      </c>
      <c r="E408" s="33" t="s">
        <v>695</v>
      </c>
      <c r="F408" s="33" t="s">
        <v>695</v>
      </c>
      <c r="G408" s="33" t="s">
        <v>695</v>
      </c>
      <c r="H408" s="33" t="s">
        <v>695</v>
      </c>
      <c r="I408" s="33" t="s">
        <v>695</v>
      </c>
      <c r="J408" s="33" t="s">
        <v>695</v>
      </c>
      <c r="K408" s="33" t="s">
        <v>695</v>
      </c>
      <c r="L408" s="33" t="s">
        <v>695</v>
      </c>
      <c r="M408" s="33" t="s">
        <v>695</v>
      </c>
      <c r="N408" s="33" t="s">
        <v>695</v>
      </c>
      <c r="O408" s="33" t="s">
        <v>695</v>
      </c>
      <c r="P408" s="33" t="s">
        <v>695</v>
      </c>
      <c r="Q408" s="33" t="s">
        <v>695</v>
      </c>
      <c r="R408" s="33" t="s">
        <v>695</v>
      </c>
      <c r="S408" s="33" t="s">
        <v>695</v>
      </c>
      <c r="T408" s="33" t="s">
        <v>695</v>
      </c>
      <c r="U408" s="33" t="s">
        <v>695</v>
      </c>
      <c r="V408" s="33" t="s">
        <v>695</v>
      </c>
      <c r="W408" s="33" t="s">
        <v>695</v>
      </c>
      <c r="X408" s="33" t="s">
        <v>695</v>
      </c>
      <c r="Y408" s="33" t="s">
        <v>695</v>
      </c>
      <c r="Z408" s="33" t="s">
        <v>695</v>
      </c>
      <c r="AA408" s="33" t="s">
        <v>695</v>
      </c>
      <c r="AB408" s="33" t="s">
        <v>695</v>
      </c>
      <c r="AC408" s="33" t="s">
        <v>695</v>
      </c>
      <c r="AD408" s="33" t="s">
        <v>695</v>
      </c>
      <c r="AE408" s="33" t="s">
        <v>695</v>
      </c>
      <c r="AF408" s="33" t="s">
        <v>695</v>
      </c>
      <c r="AG408" s="33" t="s">
        <v>695</v>
      </c>
      <c r="AH408" s="33" t="s">
        <v>695</v>
      </c>
      <c r="AI408" s="33" t="s">
        <v>695</v>
      </c>
      <c r="AJ408" s="33" t="s">
        <v>695</v>
      </c>
      <c r="AK408" s="33" t="s">
        <v>695</v>
      </c>
      <c r="AL408" s="33" t="s">
        <v>695</v>
      </c>
      <c r="AM408" s="33" t="s">
        <v>695</v>
      </c>
      <c r="AN408" s="33" t="s">
        <v>695</v>
      </c>
      <c r="AO408" s="33" t="s">
        <v>695</v>
      </c>
      <c r="AP408" s="33" t="s">
        <v>695</v>
      </c>
      <c r="AQ408" s="33" t="s">
        <v>695</v>
      </c>
      <c r="AR408" s="33" t="s">
        <v>695</v>
      </c>
      <c r="AS408" s="33" t="s">
        <v>695</v>
      </c>
      <c r="AT408" s="33" t="s">
        <v>695</v>
      </c>
      <c r="AU408" s="33" t="s">
        <v>695</v>
      </c>
      <c r="AV408" s="33" t="s">
        <v>695</v>
      </c>
      <c r="AW408" s="33" t="s">
        <v>695</v>
      </c>
      <c r="AX408" s="33" t="s">
        <v>695</v>
      </c>
      <c r="AY408" s="33" t="s">
        <v>695</v>
      </c>
      <c r="AZ408" s="33" t="s">
        <v>695</v>
      </c>
      <c r="BA408" s="33" t="s">
        <v>695</v>
      </c>
      <c r="BB408" s="33" t="s">
        <v>695</v>
      </c>
      <c r="BC408" s="33" t="s">
        <v>695</v>
      </c>
      <c r="BD408" s="33" t="s">
        <v>695</v>
      </c>
      <c r="BE408" s="33" t="s">
        <v>695</v>
      </c>
      <c r="BF408" s="33" t="s">
        <v>695</v>
      </c>
      <c r="BG408" s="33" t="s">
        <v>695</v>
      </c>
      <c r="BH408" s="33" t="s">
        <v>695</v>
      </c>
      <c r="BI408" s="33" t="s">
        <v>695</v>
      </c>
      <c r="BJ408" s="33" t="s">
        <v>695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0</v>
      </c>
      <c r="BW408" s="33">
        <v>0</v>
      </c>
      <c r="BX408" s="33">
        <v>0</v>
      </c>
      <c r="BY408" s="33" t="s">
        <v>695</v>
      </c>
      <c r="BZ408" s="33" t="s">
        <v>695</v>
      </c>
      <c r="CA408" s="27" t="s">
        <v>695</v>
      </c>
    </row>
    <row r="409" spans="1:79">
      <c r="A409" s="50" t="s">
        <v>644</v>
      </c>
      <c r="B409" s="41" t="s">
        <v>235</v>
      </c>
      <c r="C409" s="51" t="s">
        <v>644</v>
      </c>
      <c r="D409" s="31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 t="s">
        <v>696</v>
      </c>
      <c r="BL409" s="42" t="s">
        <v>696</v>
      </c>
      <c r="BM409" s="42" t="s">
        <v>696</v>
      </c>
      <c r="BN409" s="42" t="s">
        <v>696</v>
      </c>
      <c r="BO409" s="42" t="s">
        <v>696</v>
      </c>
      <c r="BP409" s="42" t="s">
        <v>696</v>
      </c>
      <c r="BQ409" s="42" t="s">
        <v>696</v>
      </c>
      <c r="BR409" s="42" t="s">
        <v>696</v>
      </c>
      <c r="BS409" s="42" t="s">
        <v>696</v>
      </c>
      <c r="BT409" s="42" t="s">
        <v>696</v>
      </c>
      <c r="BU409" s="42" t="s">
        <v>696</v>
      </c>
      <c r="BV409" s="42" t="s">
        <v>696</v>
      </c>
      <c r="BW409" s="42" t="s">
        <v>696</v>
      </c>
      <c r="BX409" s="42" t="s">
        <v>696</v>
      </c>
      <c r="BY409" s="42"/>
      <c r="BZ409" s="42"/>
      <c r="CA409" s="43"/>
    </row>
    <row r="410" spans="1:79">
      <c r="A410" s="50" t="s">
        <v>645</v>
      </c>
      <c r="B410" s="41" t="s">
        <v>236</v>
      </c>
      <c r="C410" s="51" t="s">
        <v>645</v>
      </c>
      <c r="D410" s="31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 t="s">
        <v>696</v>
      </c>
      <c r="BL410" s="42" t="s">
        <v>696</v>
      </c>
      <c r="BM410" s="42" t="s">
        <v>696</v>
      </c>
      <c r="BN410" s="42" t="s">
        <v>696</v>
      </c>
      <c r="BO410" s="42" t="s">
        <v>696</v>
      </c>
      <c r="BP410" s="42" t="s">
        <v>696</v>
      </c>
      <c r="BQ410" s="42" t="s">
        <v>696</v>
      </c>
      <c r="BR410" s="42" t="s">
        <v>696</v>
      </c>
      <c r="BS410" s="42" t="s">
        <v>696</v>
      </c>
      <c r="BT410" s="42" t="s">
        <v>696</v>
      </c>
      <c r="BU410" s="42" t="s">
        <v>696</v>
      </c>
      <c r="BV410" s="42" t="s">
        <v>696</v>
      </c>
      <c r="BW410" s="42" t="s">
        <v>696</v>
      </c>
      <c r="BX410" s="42" t="s">
        <v>696</v>
      </c>
      <c r="BY410" s="42"/>
      <c r="BZ410" s="42"/>
      <c r="CA410" s="43"/>
    </row>
    <row r="411" spans="1:79">
      <c r="A411" s="50" t="s">
        <v>646</v>
      </c>
      <c r="B411" s="41" t="s">
        <v>237</v>
      </c>
      <c r="C411" s="51" t="s">
        <v>646</v>
      </c>
      <c r="D411" s="31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 t="s">
        <v>696</v>
      </c>
      <c r="BL411" s="42" t="s">
        <v>696</v>
      </c>
      <c r="BM411" s="42" t="s">
        <v>696</v>
      </c>
      <c r="BN411" s="42" t="s">
        <v>696</v>
      </c>
      <c r="BO411" s="42" t="s">
        <v>696</v>
      </c>
      <c r="BP411" s="42" t="s">
        <v>696</v>
      </c>
      <c r="BQ411" s="42" t="s">
        <v>696</v>
      </c>
      <c r="BR411" s="42" t="s">
        <v>696</v>
      </c>
      <c r="BS411" s="42" t="s">
        <v>696</v>
      </c>
      <c r="BT411" s="42" t="s">
        <v>696</v>
      </c>
      <c r="BU411" s="42" t="s">
        <v>696</v>
      </c>
      <c r="BV411" s="42" t="s">
        <v>696</v>
      </c>
      <c r="BW411" s="42" t="s">
        <v>696</v>
      </c>
      <c r="BX411" s="42" t="s">
        <v>696</v>
      </c>
      <c r="BY411" s="42"/>
      <c r="BZ411" s="42"/>
      <c r="CA411" s="43"/>
    </row>
    <row r="412" spans="1:79">
      <c r="A412" s="50" t="s">
        <v>647</v>
      </c>
      <c r="B412" s="41" t="s">
        <v>25</v>
      </c>
      <c r="C412" s="51" t="s">
        <v>647</v>
      </c>
      <c r="D412" s="25" t="s">
        <v>695</v>
      </c>
      <c r="E412" s="33" t="s">
        <v>695</v>
      </c>
      <c r="F412" s="33" t="s">
        <v>695</v>
      </c>
      <c r="G412" s="33" t="s">
        <v>695</v>
      </c>
      <c r="H412" s="33" t="s">
        <v>695</v>
      </c>
      <c r="I412" s="33" t="s">
        <v>695</v>
      </c>
      <c r="J412" s="33" t="s">
        <v>695</v>
      </c>
      <c r="K412" s="33" t="s">
        <v>695</v>
      </c>
      <c r="L412" s="33" t="s">
        <v>695</v>
      </c>
      <c r="M412" s="33" t="s">
        <v>695</v>
      </c>
      <c r="N412" s="33" t="s">
        <v>695</v>
      </c>
      <c r="O412" s="33" t="s">
        <v>695</v>
      </c>
      <c r="P412" s="33" t="s">
        <v>695</v>
      </c>
      <c r="Q412" s="33" t="s">
        <v>695</v>
      </c>
      <c r="R412" s="33" t="s">
        <v>695</v>
      </c>
      <c r="S412" s="33" t="s">
        <v>695</v>
      </c>
      <c r="T412" s="33" t="s">
        <v>695</v>
      </c>
      <c r="U412" s="33" t="s">
        <v>695</v>
      </c>
      <c r="V412" s="33" t="s">
        <v>695</v>
      </c>
      <c r="W412" s="33" t="s">
        <v>695</v>
      </c>
      <c r="X412" s="33" t="s">
        <v>695</v>
      </c>
      <c r="Y412" s="33" t="s">
        <v>695</v>
      </c>
      <c r="Z412" s="33" t="s">
        <v>695</v>
      </c>
      <c r="AA412" s="33" t="s">
        <v>695</v>
      </c>
      <c r="AB412" s="33" t="s">
        <v>695</v>
      </c>
      <c r="AC412" s="33" t="s">
        <v>695</v>
      </c>
      <c r="AD412" s="33" t="s">
        <v>695</v>
      </c>
      <c r="AE412" s="33" t="s">
        <v>695</v>
      </c>
      <c r="AF412" s="33" t="s">
        <v>695</v>
      </c>
      <c r="AG412" s="33" t="s">
        <v>695</v>
      </c>
      <c r="AH412" s="33" t="s">
        <v>695</v>
      </c>
      <c r="AI412" s="33" t="s">
        <v>695</v>
      </c>
      <c r="AJ412" s="33" t="s">
        <v>695</v>
      </c>
      <c r="AK412" s="33" t="s">
        <v>695</v>
      </c>
      <c r="AL412" s="33" t="s">
        <v>695</v>
      </c>
      <c r="AM412" s="33" t="s">
        <v>695</v>
      </c>
      <c r="AN412" s="33" t="s">
        <v>695</v>
      </c>
      <c r="AO412" s="33" t="s">
        <v>695</v>
      </c>
      <c r="AP412" s="33" t="s">
        <v>695</v>
      </c>
      <c r="AQ412" s="33" t="s">
        <v>695</v>
      </c>
      <c r="AR412" s="33" t="s">
        <v>695</v>
      </c>
      <c r="AS412" s="33" t="s">
        <v>695</v>
      </c>
      <c r="AT412" s="33" t="s">
        <v>695</v>
      </c>
      <c r="AU412" s="33" t="s">
        <v>695</v>
      </c>
      <c r="AV412" s="33" t="s">
        <v>695</v>
      </c>
      <c r="AW412" s="33" t="s">
        <v>695</v>
      </c>
      <c r="AX412" s="33" t="s">
        <v>695</v>
      </c>
      <c r="AY412" s="33" t="s">
        <v>695</v>
      </c>
      <c r="AZ412" s="33" t="s">
        <v>695</v>
      </c>
      <c r="BA412" s="33" t="s">
        <v>695</v>
      </c>
      <c r="BB412" s="33" t="s">
        <v>695</v>
      </c>
      <c r="BC412" s="33" t="s">
        <v>695</v>
      </c>
      <c r="BD412" s="33" t="s">
        <v>695</v>
      </c>
      <c r="BE412" s="33" t="s">
        <v>695</v>
      </c>
      <c r="BF412" s="33" t="s">
        <v>695</v>
      </c>
      <c r="BG412" s="33" t="s">
        <v>695</v>
      </c>
      <c r="BH412" s="33" t="s">
        <v>695</v>
      </c>
      <c r="BI412" s="33" t="s">
        <v>695</v>
      </c>
      <c r="BJ412" s="33" t="s">
        <v>695</v>
      </c>
      <c r="BK412" s="33">
        <v>0</v>
      </c>
      <c r="BL412" s="33">
        <v>0</v>
      </c>
      <c r="BM412" s="33">
        <v>0</v>
      </c>
      <c r="BN412" s="33">
        <v>0</v>
      </c>
      <c r="BO412" s="33">
        <v>0</v>
      </c>
      <c r="BP412" s="33">
        <v>0</v>
      </c>
      <c r="BQ412" s="33">
        <v>0</v>
      </c>
      <c r="BR412" s="33">
        <v>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 t="s">
        <v>695</v>
      </c>
      <c r="BZ412" s="33" t="s">
        <v>695</v>
      </c>
      <c r="CA412" s="27" t="s">
        <v>695</v>
      </c>
    </row>
    <row r="413" spans="1:79">
      <c r="A413" s="50" t="s">
        <v>648</v>
      </c>
      <c r="B413" s="41" t="s">
        <v>235</v>
      </c>
      <c r="C413" s="51" t="s">
        <v>648</v>
      </c>
      <c r="D413" s="31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 t="s">
        <v>696</v>
      </c>
      <c r="BL413" s="42" t="s">
        <v>696</v>
      </c>
      <c r="BM413" s="42" t="s">
        <v>696</v>
      </c>
      <c r="BN413" s="42" t="s">
        <v>696</v>
      </c>
      <c r="BO413" s="42" t="s">
        <v>696</v>
      </c>
      <c r="BP413" s="42" t="s">
        <v>696</v>
      </c>
      <c r="BQ413" s="42" t="s">
        <v>696</v>
      </c>
      <c r="BR413" s="42" t="s">
        <v>696</v>
      </c>
      <c r="BS413" s="42" t="s">
        <v>696</v>
      </c>
      <c r="BT413" s="42" t="s">
        <v>696</v>
      </c>
      <c r="BU413" s="42" t="s">
        <v>696</v>
      </c>
      <c r="BV413" s="42" t="s">
        <v>696</v>
      </c>
      <c r="BW413" s="42" t="s">
        <v>696</v>
      </c>
      <c r="BX413" s="42" t="s">
        <v>696</v>
      </c>
      <c r="BY413" s="42"/>
      <c r="BZ413" s="42"/>
      <c r="CA413" s="43"/>
    </row>
    <row r="414" spans="1:79">
      <c r="A414" s="50" t="s">
        <v>649</v>
      </c>
      <c r="B414" s="41" t="s">
        <v>236</v>
      </c>
      <c r="C414" s="51" t="s">
        <v>649</v>
      </c>
      <c r="D414" s="31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 t="s">
        <v>696</v>
      </c>
      <c r="BL414" s="42" t="s">
        <v>696</v>
      </c>
      <c r="BM414" s="42" t="s">
        <v>696</v>
      </c>
      <c r="BN414" s="42" t="s">
        <v>696</v>
      </c>
      <c r="BO414" s="42" t="s">
        <v>696</v>
      </c>
      <c r="BP414" s="42" t="s">
        <v>696</v>
      </c>
      <c r="BQ414" s="42" t="s">
        <v>696</v>
      </c>
      <c r="BR414" s="42" t="s">
        <v>696</v>
      </c>
      <c r="BS414" s="42" t="s">
        <v>696</v>
      </c>
      <c r="BT414" s="42" t="s">
        <v>696</v>
      </c>
      <c r="BU414" s="42" t="s">
        <v>696</v>
      </c>
      <c r="BV414" s="42" t="s">
        <v>696</v>
      </c>
      <c r="BW414" s="42" t="s">
        <v>696</v>
      </c>
      <c r="BX414" s="42" t="s">
        <v>696</v>
      </c>
      <c r="BY414" s="42"/>
      <c r="BZ414" s="42"/>
      <c r="CA414" s="43"/>
    </row>
    <row r="415" spans="1:79">
      <c r="A415" s="50" t="s">
        <v>650</v>
      </c>
      <c r="B415" s="41" t="s">
        <v>237</v>
      </c>
      <c r="C415" s="51" t="s">
        <v>650</v>
      </c>
      <c r="D415" s="31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 t="s">
        <v>696</v>
      </c>
      <c r="BL415" s="42" t="s">
        <v>696</v>
      </c>
      <c r="BM415" s="42" t="s">
        <v>696</v>
      </c>
      <c r="BN415" s="42" t="s">
        <v>696</v>
      </c>
      <c r="BO415" s="42" t="s">
        <v>696</v>
      </c>
      <c r="BP415" s="42" t="s">
        <v>696</v>
      </c>
      <c r="BQ415" s="42" t="s">
        <v>696</v>
      </c>
      <c r="BR415" s="42" t="s">
        <v>696</v>
      </c>
      <c r="BS415" s="42" t="s">
        <v>696</v>
      </c>
      <c r="BT415" s="42" t="s">
        <v>696</v>
      </c>
      <c r="BU415" s="42" t="s">
        <v>696</v>
      </c>
      <c r="BV415" s="42" t="s">
        <v>696</v>
      </c>
      <c r="BW415" s="42" t="s">
        <v>696</v>
      </c>
      <c r="BX415" s="42" t="s">
        <v>696</v>
      </c>
      <c r="BY415" s="42"/>
      <c r="BZ415" s="42"/>
      <c r="CA415" s="43"/>
    </row>
    <row r="416" spans="1:79">
      <c r="A416" s="50" t="s">
        <v>651</v>
      </c>
      <c r="B416" s="41" t="s">
        <v>26</v>
      </c>
      <c r="C416" s="51" t="s">
        <v>651</v>
      </c>
      <c r="D416" s="25" t="s">
        <v>695</v>
      </c>
      <c r="E416" s="33" t="s">
        <v>695</v>
      </c>
      <c r="F416" s="33" t="s">
        <v>695</v>
      </c>
      <c r="G416" s="33" t="s">
        <v>695</v>
      </c>
      <c r="H416" s="33" t="s">
        <v>695</v>
      </c>
      <c r="I416" s="33" t="s">
        <v>695</v>
      </c>
      <c r="J416" s="33" t="s">
        <v>695</v>
      </c>
      <c r="K416" s="33" t="s">
        <v>695</v>
      </c>
      <c r="L416" s="33" t="s">
        <v>695</v>
      </c>
      <c r="M416" s="33" t="s">
        <v>695</v>
      </c>
      <c r="N416" s="33" t="s">
        <v>695</v>
      </c>
      <c r="O416" s="33" t="s">
        <v>695</v>
      </c>
      <c r="P416" s="33" t="s">
        <v>695</v>
      </c>
      <c r="Q416" s="33" t="s">
        <v>695</v>
      </c>
      <c r="R416" s="33" t="s">
        <v>695</v>
      </c>
      <c r="S416" s="33" t="s">
        <v>695</v>
      </c>
      <c r="T416" s="33" t="s">
        <v>695</v>
      </c>
      <c r="U416" s="33" t="s">
        <v>695</v>
      </c>
      <c r="V416" s="33" t="s">
        <v>695</v>
      </c>
      <c r="W416" s="33" t="s">
        <v>695</v>
      </c>
      <c r="X416" s="33" t="s">
        <v>695</v>
      </c>
      <c r="Y416" s="33" t="s">
        <v>695</v>
      </c>
      <c r="Z416" s="33" t="s">
        <v>695</v>
      </c>
      <c r="AA416" s="33" t="s">
        <v>695</v>
      </c>
      <c r="AB416" s="33" t="s">
        <v>695</v>
      </c>
      <c r="AC416" s="33" t="s">
        <v>695</v>
      </c>
      <c r="AD416" s="33" t="s">
        <v>695</v>
      </c>
      <c r="AE416" s="33" t="s">
        <v>695</v>
      </c>
      <c r="AF416" s="33" t="s">
        <v>695</v>
      </c>
      <c r="AG416" s="33" t="s">
        <v>695</v>
      </c>
      <c r="AH416" s="33" t="s">
        <v>695</v>
      </c>
      <c r="AI416" s="33" t="s">
        <v>695</v>
      </c>
      <c r="AJ416" s="33" t="s">
        <v>695</v>
      </c>
      <c r="AK416" s="33" t="s">
        <v>695</v>
      </c>
      <c r="AL416" s="33" t="s">
        <v>695</v>
      </c>
      <c r="AM416" s="33" t="s">
        <v>695</v>
      </c>
      <c r="AN416" s="33" t="s">
        <v>695</v>
      </c>
      <c r="AO416" s="33" t="s">
        <v>695</v>
      </c>
      <c r="AP416" s="33" t="s">
        <v>695</v>
      </c>
      <c r="AQ416" s="33" t="s">
        <v>695</v>
      </c>
      <c r="AR416" s="33" t="s">
        <v>695</v>
      </c>
      <c r="AS416" s="33" t="s">
        <v>695</v>
      </c>
      <c r="AT416" s="33" t="s">
        <v>695</v>
      </c>
      <c r="AU416" s="33" t="s">
        <v>695</v>
      </c>
      <c r="AV416" s="33" t="s">
        <v>695</v>
      </c>
      <c r="AW416" s="33" t="s">
        <v>695</v>
      </c>
      <c r="AX416" s="33" t="s">
        <v>695</v>
      </c>
      <c r="AY416" s="33" t="s">
        <v>695</v>
      </c>
      <c r="AZ416" s="33" t="s">
        <v>695</v>
      </c>
      <c r="BA416" s="33" t="s">
        <v>695</v>
      </c>
      <c r="BB416" s="33" t="s">
        <v>695</v>
      </c>
      <c r="BC416" s="33" t="s">
        <v>695</v>
      </c>
      <c r="BD416" s="33" t="s">
        <v>695</v>
      </c>
      <c r="BE416" s="33" t="s">
        <v>695</v>
      </c>
      <c r="BF416" s="33" t="s">
        <v>695</v>
      </c>
      <c r="BG416" s="33" t="s">
        <v>695</v>
      </c>
      <c r="BH416" s="33" t="s">
        <v>695</v>
      </c>
      <c r="BI416" s="33" t="s">
        <v>695</v>
      </c>
      <c r="BJ416" s="33" t="s">
        <v>695</v>
      </c>
      <c r="BK416" s="33">
        <v>0</v>
      </c>
      <c r="BL416" s="33">
        <v>0</v>
      </c>
      <c r="BM416" s="33">
        <v>0</v>
      </c>
      <c r="BN416" s="33">
        <v>0</v>
      </c>
      <c r="BO416" s="33">
        <v>0</v>
      </c>
      <c r="BP416" s="33">
        <v>0</v>
      </c>
      <c r="BQ416" s="33">
        <v>0</v>
      </c>
      <c r="BR416" s="33">
        <v>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 t="s">
        <v>695</v>
      </c>
      <c r="BZ416" s="33" t="s">
        <v>695</v>
      </c>
      <c r="CA416" s="27" t="s">
        <v>695</v>
      </c>
    </row>
    <row r="417" spans="1:79">
      <c r="A417" s="50" t="s">
        <v>652</v>
      </c>
      <c r="B417" s="41" t="s">
        <v>235</v>
      </c>
      <c r="C417" s="51" t="s">
        <v>652</v>
      </c>
      <c r="D417" s="25" t="s">
        <v>695</v>
      </c>
      <c r="E417" s="33" t="s">
        <v>695</v>
      </c>
      <c r="F417" s="33" t="s">
        <v>695</v>
      </c>
      <c r="G417" s="33" t="s">
        <v>695</v>
      </c>
      <c r="H417" s="33" t="s">
        <v>695</v>
      </c>
      <c r="I417" s="33" t="s">
        <v>695</v>
      </c>
      <c r="J417" s="33" t="s">
        <v>695</v>
      </c>
      <c r="K417" s="33" t="s">
        <v>695</v>
      </c>
      <c r="L417" s="33" t="s">
        <v>695</v>
      </c>
      <c r="M417" s="33" t="s">
        <v>695</v>
      </c>
      <c r="N417" s="33" t="s">
        <v>695</v>
      </c>
      <c r="O417" s="33" t="s">
        <v>695</v>
      </c>
      <c r="P417" s="33" t="s">
        <v>695</v>
      </c>
      <c r="Q417" s="33" t="s">
        <v>695</v>
      </c>
      <c r="R417" s="33" t="s">
        <v>695</v>
      </c>
      <c r="S417" s="33" t="s">
        <v>695</v>
      </c>
      <c r="T417" s="33" t="s">
        <v>695</v>
      </c>
      <c r="U417" s="33" t="s">
        <v>695</v>
      </c>
      <c r="V417" s="33" t="s">
        <v>695</v>
      </c>
      <c r="W417" s="33" t="s">
        <v>695</v>
      </c>
      <c r="X417" s="33" t="s">
        <v>695</v>
      </c>
      <c r="Y417" s="33" t="s">
        <v>695</v>
      </c>
      <c r="Z417" s="33" t="s">
        <v>695</v>
      </c>
      <c r="AA417" s="33" t="s">
        <v>695</v>
      </c>
      <c r="AB417" s="33" t="s">
        <v>695</v>
      </c>
      <c r="AC417" s="33" t="s">
        <v>695</v>
      </c>
      <c r="AD417" s="33" t="s">
        <v>695</v>
      </c>
      <c r="AE417" s="33" t="s">
        <v>695</v>
      </c>
      <c r="AF417" s="33" t="s">
        <v>695</v>
      </c>
      <c r="AG417" s="33" t="s">
        <v>695</v>
      </c>
      <c r="AH417" s="33" t="s">
        <v>695</v>
      </c>
      <c r="AI417" s="33" t="s">
        <v>695</v>
      </c>
      <c r="AJ417" s="33" t="s">
        <v>695</v>
      </c>
      <c r="AK417" s="33" t="s">
        <v>695</v>
      </c>
      <c r="AL417" s="33" t="s">
        <v>695</v>
      </c>
      <c r="AM417" s="33" t="s">
        <v>695</v>
      </c>
      <c r="AN417" s="33" t="s">
        <v>695</v>
      </c>
      <c r="AO417" s="33" t="s">
        <v>695</v>
      </c>
      <c r="AP417" s="33" t="s">
        <v>695</v>
      </c>
      <c r="AQ417" s="33" t="s">
        <v>695</v>
      </c>
      <c r="AR417" s="33" t="s">
        <v>695</v>
      </c>
      <c r="AS417" s="33" t="s">
        <v>695</v>
      </c>
      <c r="AT417" s="33" t="s">
        <v>695</v>
      </c>
      <c r="AU417" s="33" t="s">
        <v>695</v>
      </c>
      <c r="AV417" s="33" t="s">
        <v>695</v>
      </c>
      <c r="AW417" s="33" t="s">
        <v>695</v>
      </c>
      <c r="AX417" s="33" t="s">
        <v>695</v>
      </c>
      <c r="AY417" s="33" t="s">
        <v>695</v>
      </c>
      <c r="AZ417" s="33" t="s">
        <v>695</v>
      </c>
      <c r="BA417" s="33" t="s">
        <v>695</v>
      </c>
      <c r="BB417" s="33" t="s">
        <v>695</v>
      </c>
      <c r="BC417" s="33" t="s">
        <v>695</v>
      </c>
      <c r="BD417" s="33" t="s">
        <v>695</v>
      </c>
      <c r="BE417" s="33" t="s">
        <v>695</v>
      </c>
      <c r="BF417" s="33" t="s">
        <v>695</v>
      </c>
      <c r="BG417" s="33" t="s">
        <v>695</v>
      </c>
      <c r="BH417" s="33" t="s">
        <v>695</v>
      </c>
      <c r="BI417" s="33" t="s">
        <v>695</v>
      </c>
      <c r="BJ417" s="33" t="s">
        <v>695</v>
      </c>
      <c r="BK417" s="33">
        <v>0</v>
      </c>
      <c r="BL417" s="33">
        <v>0</v>
      </c>
      <c r="BM417" s="33">
        <v>0</v>
      </c>
      <c r="BN417" s="33">
        <v>0</v>
      </c>
      <c r="BO417" s="33">
        <v>0</v>
      </c>
      <c r="BP417" s="33">
        <v>0</v>
      </c>
      <c r="BQ417" s="33">
        <v>0</v>
      </c>
      <c r="BR417" s="33">
        <v>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 t="s">
        <v>695</v>
      </c>
      <c r="BZ417" s="33" t="s">
        <v>695</v>
      </c>
      <c r="CA417" s="27" t="s">
        <v>695</v>
      </c>
    </row>
    <row r="418" spans="1:79">
      <c r="A418" s="50" t="s">
        <v>653</v>
      </c>
      <c r="B418" s="41" t="s">
        <v>236</v>
      </c>
      <c r="C418" s="51" t="s">
        <v>653</v>
      </c>
      <c r="D418" s="25" t="s">
        <v>695</v>
      </c>
      <c r="E418" s="33" t="s">
        <v>695</v>
      </c>
      <c r="F418" s="33" t="s">
        <v>695</v>
      </c>
      <c r="G418" s="33" t="s">
        <v>695</v>
      </c>
      <c r="H418" s="33" t="s">
        <v>695</v>
      </c>
      <c r="I418" s="33" t="s">
        <v>695</v>
      </c>
      <c r="J418" s="33" t="s">
        <v>695</v>
      </c>
      <c r="K418" s="33" t="s">
        <v>695</v>
      </c>
      <c r="L418" s="33" t="s">
        <v>695</v>
      </c>
      <c r="M418" s="33" t="s">
        <v>695</v>
      </c>
      <c r="N418" s="33" t="s">
        <v>695</v>
      </c>
      <c r="O418" s="33" t="s">
        <v>695</v>
      </c>
      <c r="P418" s="33" t="s">
        <v>695</v>
      </c>
      <c r="Q418" s="33" t="s">
        <v>695</v>
      </c>
      <c r="R418" s="33" t="s">
        <v>695</v>
      </c>
      <c r="S418" s="33" t="s">
        <v>695</v>
      </c>
      <c r="T418" s="33" t="s">
        <v>695</v>
      </c>
      <c r="U418" s="33" t="s">
        <v>695</v>
      </c>
      <c r="V418" s="33" t="s">
        <v>695</v>
      </c>
      <c r="W418" s="33" t="s">
        <v>695</v>
      </c>
      <c r="X418" s="33" t="s">
        <v>695</v>
      </c>
      <c r="Y418" s="33" t="s">
        <v>695</v>
      </c>
      <c r="Z418" s="33" t="s">
        <v>695</v>
      </c>
      <c r="AA418" s="33" t="s">
        <v>695</v>
      </c>
      <c r="AB418" s="33" t="s">
        <v>695</v>
      </c>
      <c r="AC418" s="33" t="s">
        <v>695</v>
      </c>
      <c r="AD418" s="33" t="s">
        <v>695</v>
      </c>
      <c r="AE418" s="33" t="s">
        <v>695</v>
      </c>
      <c r="AF418" s="33" t="s">
        <v>695</v>
      </c>
      <c r="AG418" s="33" t="s">
        <v>695</v>
      </c>
      <c r="AH418" s="33" t="s">
        <v>695</v>
      </c>
      <c r="AI418" s="33" t="s">
        <v>695</v>
      </c>
      <c r="AJ418" s="33" t="s">
        <v>695</v>
      </c>
      <c r="AK418" s="33" t="s">
        <v>695</v>
      </c>
      <c r="AL418" s="33" t="s">
        <v>695</v>
      </c>
      <c r="AM418" s="33" t="s">
        <v>695</v>
      </c>
      <c r="AN418" s="33" t="s">
        <v>695</v>
      </c>
      <c r="AO418" s="33" t="s">
        <v>695</v>
      </c>
      <c r="AP418" s="33" t="s">
        <v>695</v>
      </c>
      <c r="AQ418" s="33" t="s">
        <v>695</v>
      </c>
      <c r="AR418" s="33" t="s">
        <v>695</v>
      </c>
      <c r="AS418" s="33" t="s">
        <v>695</v>
      </c>
      <c r="AT418" s="33" t="s">
        <v>695</v>
      </c>
      <c r="AU418" s="33" t="s">
        <v>695</v>
      </c>
      <c r="AV418" s="33" t="s">
        <v>695</v>
      </c>
      <c r="AW418" s="33" t="s">
        <v>695</v>
      </c>
      <c r="AX418" s="33" t="s">
        <v>695</v>
      </c>
      <c r="AY418" s="33" t="s">
        <v>695</v>
      </c>
      <c r="AZ418" s="33" t="s">
        <v>695</v>
      </c>
      <c r="BA418" s="33" t="s">
        <v>695</v>
      </c>
      <c r="BB418" s="33" t="s">
        <v>695</v>
      </c>
      <c r="BC418" s="33" t="s">
        <v>695</v>
      </c>
      <c r="BD418" s="33" t="s">
        <v>695</v>
      </c>
      <c r="BE418" s="33" t="s">
        <v>695</v>
      </c>
      <c r="BF418" s="33" t="s">
        <v>695</v>
      </c>
      <c r="BG418" s="33" t="s">
        <v>695</v>
      </c>
      <c r="BH418" s="33" t="s">
        <v>695</v>
      </c>
      <c r="BI418" s="33" t="s">
        <v>695</v>
      </c>
      <c r="BJ418" s="33" t="s">
        <v>695</v>
      </c>
      <c r="BK418" s="33">
        <v>0</v>
      </c>
      <c r="BL418" s="33">
        <v>0</v>
      </c>
      <c r="BM418" s="33">
        <v>0</v>
      </c>
      <c r="BN418" s="33">
        <v>0</v>
      </c>
      <c r="BO418" s="33">
        <v>0</v>
      </c>
      <c r="BP418" s="33">
        <v>0</v>
      </c>
      <c r="BQ418" s="33">
        <v>0</v>
      </c>
      <c r="BR418" s="33">
        <v>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 t="s">
        <v>695</v>
      </c>
      <c r="BZ418" s="33" t="s">
        <v>695</v>
      </c>
      <c r="CA418" s="27" t="s">
        <v>695</v>
      </c>
    </row>
    <row r="419" spans="1:79">
      <c r="A419" s="50" t="s">
        <v>654</v>
      </c>
      <c r="B419" s="41" t="s">
        <v>237</v>
      </c>
      <c r="C419" s="51" t="s">
        <v>654</v>
      </c>
      <c r="D419" s="25" t="s">
        <v>695</v>
      </c>
      <c r="E419" s="33" t="s">
        <v>695</v>
      </c>
      <c r="F419" s="33" t="s">
        <v>695</v>
      </c>
      <c r="G419" s="33" t="s">
        <v>695</v>
      </c>
      <c r="H419" s="33" t="s">
        <v>695</v>
      </c>
      <c r="I419" s="33" t="s">
        <v>695</v>
      </c>
      <c r="J419" s="33" t="s">
        <v>695</v>
      </c>
      <c r="K419" s="33" t="s">
        <v>695</v>
      </c>
      <c r="L419" s="33" t="s">
        <v>695</v>
      </c>
      <c r="M419" s="33" t="s">
        <v>695</v>
      </c>
      <c r="N419" s="33" t="s">
        <v>695</v>
      </c>
      <c r="O419" s="33" t="s">
        <v>695</v>
      </c>
      <c r="P419" s="33" t="s">
        <v>695</v>
      </c>
      <c r="Q419" s="33" t="s">
        <v>695</v>
      </c>
      <c r="R419" s="33" t="s">
        <v>695</v>
      </c>
      <c r="S419" s="33" t="s">
        <v>695</v>
      </c>
      <c r="T419" s="33" t="s">
        <v>695</v>
      </c>
      <c r="U419" s="33" t="s">
        <v>695</v>
      </c>
      <c r="V419" s="33" t="s">
        <v>695</v>
      </c>
      <c r="W419" s="33" t="s">
        <v>695</v>
      </c>
      <c r="X419" s="33" t="s">
        <v>695</v>
      </c>
      <c r="Y419" s="33" t="s">
        <v>695</v>
      </c>
      <c r="Z419" s="33" t="s">
        <v>695</v>
      </c>
      <c r="AA419" s="33" t="s">
        <v>695</v>
      </c>
      <c r="AB419" s="33" t="s">
        <v>695</v>
      </c>
      <c r="AC419" s="33" t="s">
        <v>695</v>
      </c>
      <c r="AD419" s="33" t="s">
        <v>695</v>
      </c>
      <c r="AE419" s="33" t="s">
        <v>695</v>
      </c>
      <c r="AF419" s="33" t="s">
        <v>695</v>
      </c>
      <c r="AG419" s="33" t="s">
        <v>695</v>
      </c>
      <c r="AH419" s="33" t="s">
        <v>695</v>
      </c>
      <c r="AI419" s="33" t="s">
        <v>695</v>
      </c>
      <c r="AJ419" s="33" t="s">
        <v>695</v>
      </c>
      <c r="AK419" s="33" t="s">
        <v>695</v>
      </c>
      <c r="AL419" s="33" t="s">
        <v>695</v>
      </c>
      <c r="AM419" s="33" t="s">
        <v>695</v>
      </c>
      <c r="AN419" s="33" t="s">
        <v>695</v>
      </c>
      <c r="AO419" s="33" t="s">
        <v>695</v>
      </c>
      <c r="AP419" s="33" t="s">
        <v>695</v>
      </c>
      <c r="AQ419" s="33" t="s">
        <v>695</v>
      </c>
      <c r="AR419" s="33" t="s">
        <v>695</v>
      </c>
      <c r="AS419" s="33" t="s">
        <v>695</v>
      </c>
      <c r="AT419" s="33" t="s">
        <v>695</v>
      </c>
      <c r="AU419" s="33" t="s">
        <v>695</v>
      </c>
      <c r="AV419" s="33" t="s">
        <v>695</v>
      </c>
      <c r="AW419" s="33" t="s">
        <v>695</v>
      </c>
      <c r="AX419" s="33" t="s">
        <v>695</v>
      </c>
      <c r="AY419" s="33" t="s">
        <v>695</v>
      </c>
      <c r="AZ419" s="33" t="s">
        <v>695</v>
      </c>
      <c r="BA419" s="33" t="s">
        <v>695</v>
      </c>
      <c r="BB419" s="33" t="s">
        <v>695</v>
      </c>
      <c r="BC419" s="33" t="s">
        <v>695</v>
      </c>
      <c r="BD419" s="33" t="s">
        <v>695</v>
      </c>
      <c r="BE419" s="33" t="s">
        <v>695</v>
      </c>
      <c r="BF419" s="33" t="s">
        <v>695</v>
      </c>
      <c r="BG419" s="33" t="s">
        <v>695</v>
      </c>
      <c r="BH419" s="33" t="s">
        <v>695</v>
      </c>
      <c r="BI419" s="33" t="s">
        <v>695</v>
      </c>
      <c r="BJ419" s="33" t="s">
        <v>695</v>
      </c>
      <c r="BK419" s="33">
        <v>0</v>
      </c>
      <c r="BL419" s="33">
        <v>0</v>
      </c>
      <c r="BM419" s="33">
        <v>0</v>
      </c>
      <c r="BN419" s="33">
        <v>0</v>
      </c>
      <c r="BO419" s="33">
        <v>0</v>
      </c>
      <c r="BP419" s="33">
        <v>0</v>
      </c>
      <c r="BQ419" s="33">
        <v>0</v>
      </c>
      <c r="BR419" s="33">
        <v>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 t="s">
        <v>695</v>
      </c>
      <c r="BZ419" s="33" t="s">
        <v>695</v>
      </c>
      <c r="CA419" s="27" t="s">
        <v>695</v>
      </c>
    </row>
    <row r="420" spans="1:79">
      <c r="A420" s="50" t="s">
        <v>655</v>
      </c>
      <c r="B420" s="41" t="s">
        <v>27</v>
      </c>
      <c r="C420" s="51" t="s">
        <v>655</v>
      </c>
      <c r="D420" s="25" t="s">
        <v>695</v>
      </c>
      <c r="E420" s="33" t="s">
        <v>695</v>
      </c>
      <c r="F420" s="33" t="s">
        <v>695</v>
      </c>
      <c r="G420" s="33" t="s">
        <v>695</v>
      </c>
      <c r="H420" s="33" t="s">
        <v>695</v>
      </c>
      <c r="I420" s="33" t="s">
        <v>695</v>
      </c>
      <c r="J420" s="33" t="s">
        <v>695</v>
      </c>
      <c r="K420" s="33" t="s">
        <v>695</v>
      </c>
      <c r="L420" s="33" t="s">
        <v>695</v>
      </c>
      <c r="M420" s="33" t="s">
        <v>695</v>
      </c>
      <c r="N420" s="33" t="s">
        <v>695</v>
      </c>
      <c r="O420" s="33" t="s">
        <v>695</v>
      </c>
      <c r="P420" s="33" t="s">
        <v>695</v>
      </c>
      <c r="Q420" s="33" t="s">
        <v>695</v>
      </c>
      <c r="R420" s="33" t="s">
        <v>695</v>
      </c>
      <c r="S420" s="33" t="s">
        <v>695</v>
      </c>
      <c r="T420" s="33" t="s">
        <v>695</v>
      </c>
      <c r="U420" s="33" t="s">
        <v>695</v>
      </c>
      <c r="V420" s="33" t="s">
        <v>695</v>
      </c>
      <c r="W420" s="33" t="s">
        <v>695</v>
      </c>
      <c r="X420" s="33" t="s">
        <v>695</v>
      </c>
      <c r="Y420" s="33" t="s">
        <v>695</v>
      </c>
      <c r="Z420" s="33" t="s">
        <v>695</v>
      </c>
      <c r="AA420" s="33" t="s">
        <v>695</v>
      </c>
      <c r="AB420" s="33" t="s">
        <v>695</v>
      </c>
      <c r="AC420" s="33" t="s">
        <v>695</v>
      </c>
      <c r="AD420" s="33" t="s">
        <v>695</v>
      </c>
      <c r="AE420" s="33" t="s">
        <v>695</v>
      </c>
      <c r="AF420" s="33" t="s">
        <v>695</v>
      </c>
      <c r="AG420" s="33" t="s">
        <v>695</v>
      </c>
      <c r="AH420" s="33" t="s">
        <v>695</v>
      </c>
      <c r="AI420" s="33" t="s">
        <v>695</v>
      </c>
      <c r="AJ420" s="33" t="s">
        <v>695</v>
      </c>
      <c r="AK420" s="33" t="s">
        <v>695</v>
      </c>
      <c r="AL420" s="33" t="s">
        <v>695</v>
      </c>
      <c r="AM420" s="33" t="s">
        <v>695</v>
      </c>
      <c r="AN420" s="33" t="s">
        <v>695</v>
      </c>
      <c r="AO420" s="33" t="s">
        <v>695</v>
      </c>
      <c r="AP420" s="33" t="s">
        <v>695</v>
      </c>
      <c r="AQ420" s="33" t="s">
        <v>695</v>
      </c>
      <c r="AR420" s="33" t="s">
        <v>695</v>
      </c>
      <c r="AS420" s="33" t="s">
        <v>695</v>
      </c>
      <c r="AT420" s="33" t="s">
        <v>695</v>
      </c>
      <c r="AU420" s="33" t="s">
        <v>695</v>
      </c>
      <c r="AV420" s="33" t="s">
        <v>695</v>
      </c>
      <c r="AW420" s="33" t="s">
        <v>695</v>
      </c>
      <c r="AX420" s="33" t="s">
        <v>695</v>
      </c>
      <c r="AY420" s="33" t="s">
        <v>695</v>
      </c>
      <c r="AZ420" s="33" t="s">
        <v>695</v>
      </c>
      <c r="BA420" s="33" t="s">
        <v>695</v>
      </c>
      <c r="BB420" s="33" t="s">
        <v>695</v>
      </c>
      <c r="BC420" s="33" t="s">
        <v>695</v>
      </c>
      <c r="BD420" s="33" t="s">
        <v>695</v>
      </c>
      <c r="BE420" s="33" t="s">
        <v>695</v>
      </c>
      <c r="BF420" s="33" t="s">
        <v>695</v>
      </c>
      <c r="BG420" s="33" t="s">
        <v>695</v>
      </c>
      <c r="BH420" s="33" t="s">
        <v>695</v>
      </c>
      <c r="BI420" s="33" t="s">
        <v>695</v>
      </c>
      <c r="BJ420" s="33" t="s">
        <v>695</v>
      </c>
      <c r="BK420" s="33">
        <v>0</v>
      </c>
      <c r="BL420" s="33">
        <v>0</v>
      </c>
      <c r="BM420" s="33">
        <v>0</v>
      </c>
      <c r="BN420" s="33">
        <v>0</v>
      </c>
      <c r="BO420" s="33">
        <v>0</v>
      </c>
      <c r="BP420" s="33">
        <v>0</v>
      </c>
      <c r="BQ420" s="33">
        <v>0</v>
      </c>
      <c r="BR420" s="33">
        <v>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 t="s">
        <v>695</v>
      </c>
      <c r="BZ420" s="33" t="s">
        <v>695</v>
      </c>
      <c r="CA420" s="27" t="s">
        <v>695</v>
      </c>
    </row>
    <row r="421" spans="1:79">
      <c r="A421" s="50" t="s">
        <v>656</v>
      </c>
      <c r="B421" s="41" t="s">
        <v>240</v>
      </c>
      <c r="C421" s="51" t="s">
        <v>656</v>
      </c>
      <c r="D421" s="31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 t="s">
        <v>696</v>
      </c>
      <c r="BL421" s="42" t="s">
        <v>696</v>
      </c>
      <c r="BM421" s="42" t="s">
        <v>696</v>
      </c>
      <c r="BN421" s="42" t="s">
        <v>696</v>
      </c>
      <c r="BO421" s="42" t="s">
        <v>696</v>
      </c>
      <c r="BP421" s="42" t="s">
        <v>696</v>
      </c>
      <c r="BQ421" s="42" t="s">
        <v>696</v>
      </c>
      <c r="BR421" s="42" t="s">
        <v>696</v>
      </c>
      <c r="BS421" s="42" t="s">
        <v>696</v>
      </c>
      <c r="BT421" s="42" t="s">
        <v>696</v>
      </c>
      <c r="BU421" s="42" t="s">
        <v>696</v>
      </c>
      <c r="BV421" s="42" t="s">
        <v>696</v>
      </c>
      <c r="BW421" s="42" t="s">
        <v>696</v>
      </c>
      <c r="BX421" s="42" t="s">
        <v>696</v>
      </c>
      <c r="BY421" s="42"/>
      <c r="BZ421" s="42"/>
      <c r="CA421" s="43"/>
    </row>
    <row r="422" spans="1:79">
      <c r="A422" s="50" t="s">
        <v>657</v>
      </c>
      <c r="B422" s="41" t="s">
        <v>241</v>
      </c>
      <c r="C422" s="51" t="s">
        <v>657</v>
      </c>
      <c r="D422" s="31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 t="s">
        <v>696</v>
      </c>
      <c r="BL422" s="42" t="s">
        <v>696</v>
      </c>
      <c r="BM422" s="42" t="s">
        <v>696</v>
      </c>
      <c r="BN422" s="42" t="s">
        <v>696</v>
      </c>
      <c r="BO422" s="42" t="s">
        <v>696</v>
      </c>
      <c r="BP422" s="42" t="s">
        <v>696</v>
      </c>
      <c r="BQ422" s="42" t="s">
        <v>696</v>
      </c>
      <c r="BR422" s="42" t="s">
        <v>696</v>
      </c>
      <c r="BS422" s="42" t="s">
        <v>696</v>
      </c>
      <c r="BT422" s="42" t="s">
        <v>696</v>
      </c>
      <c r="BU422" s="42" t="s">
        <v>696</v>
      </c>
      <c r="BV422" s="42" t="s">
        <v>696</v>
      </c>
      <c r="BW422" s="42" t="s">
        <v>696</v>
      </c>
      <c r="BX422" s="42" t="s">
        <v>696</v>
      </c>
      <c r="BY422" s="42"/>
      <c r="BZ422" s="42"/>
      <c r="CA422" s="43"/>
    </row>
    <row r="423" spans="1:79">
      <c r="A423" s="50" t="s">
        <v>658</v>
      </c>
      <c r="B423" s="41" t="s">
        <v>242</v>
      </c>
      <c r="C423" s="51" t="s">
        <v>658</v>
      </c>
      <c r="D423" s="31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 t="s">
        <v>696</v>
      </c>
      <c r="BL423" s="42" t="s">
        <v>696</v>
      </c>
      <c r="BM423" s="42" t="s">
        <v>696</v>
      </c>
      <c r="BN423" s="42" t="s">
        <v>696</v>
      </c>
      <c r="BO423" s="42" t="s">
        <v>696</v>
      </c>
      <c r="BP423" s="42" t="s">
        <v>696</v>
      </c>
      <c r="BQ423" s="42" t="s">
        <v>696</v>
      </c>
      <c r="BR423" s="42" t="s">
        <v>696</v>
      </c>
      <c r="BS423" s="42" t="s">
        <v>696</v>
      </c>
      <c r="BT423" s="42" t="s">
        <v>696</v>
      </c>
      <c r="BU423" s="42" t="s">
        <v>696</v>
      </c>
      <c r="BV423" s="42" t="s">
        <v>696</v>
      </c>
      <c r="BW423" s="42" t="s">
        <v>696</v>
      </c>
      <c r="BX423" s="42" t="s">
        <v>696</v>
      </c>
      <c r="BY423" s="42"/>
      <c r="BZ423" s="42"/>
      <c r="CA423" s="43"/>
    </row>
    <row r="424" spans="1:79" ht="26.25">
      <c r="A424" s="50" t="s">
        <v>659</v>
      </c>
      <c r="B424" s="41" t="s">
        <v>243</v>
      </c>
      <c r="C424" s="51" t="s">
        <v>659</v>
      </c>
      <c r="D424" s="25" t="s">
        <v>695</v>
      </c>
      <c r="E424" s="33" t="s">
        <v>695</v>
      </c>
      <c r="F424" s="33" t="s">
        <v>695</v>
      </c>
      <c r="G424" s="33" t="s">
        <v>695</v>
      </c>
      <c r="H424" s="33" t="s">
        <v>695</v>
      </c>
      <c r="I424" s="33" t="s">
        <v>695</v>
      </c>
      <c r="J424" s="33" t="s">
        <v>695</v>
      </c>
      <c r="K424" s="33" t="s">
        <v>695</v>
      </c>
      <c r="L424" s="33" t="s">
        <v>695</v>
      </c>
      <c r="M424" s="33" t="s">
        <v>695</v>
      </c>
      <c r="N424" s="33" t="s">
        <v>695</v>
      </c>
      <c r="O424" s="33" t="s">
        <v>695</v>
      </c>
      <c r="P424" s="33" t="s">
        <v>695</v>
      </c>
      <c r="Q424" s="33" t="s">
        <v>695</v>
      </c>
      <c r="R424" s="33" t="s">
        <v>695</v>
      </c>
      <c r="S424" s="33" t="s">
        <v>695</v>
      </c>
      <c r="T424" s="33" t="s">
        <v>695</v>
      </c>
      <c r="U424" s="33" t="s">
        <v>695</v>
      </c>
      <c r="V424" s="33" t="s">
        <v>695</v>
      </c>
      <c r="W424" s="33" t="s">
        <v>695</v>
      </c>
      <c r="X424" s="33" t="s">
        <v>695</v>
      </c>
      <c r="Y424" s="33" t="s">
        <v>695</v>
      </c>
      <c r="Z424" s="33" t="s">
        <v>695</v>
      </c>
      <c r="AA424" s="33" t="s">
        <v>695</v>
      </c>
      <c r="AB424" s="33" t="s">
        <v>695</v>
      </c>
      <c r="AC424" s="33" t="s">
        <v>695</v>
      </c>
      <c r="AD424" s="33" t="s">
        <v>695</v>
      </c>
      <c r="AE424" s="33" t="s">
        <v>695</v>
      </c>
      <c r="AF424" s="33" t="s">
        <v>695</v>
      </c>
      <c r="AG424" s="33" t="s">
        <v>695</v>
      </c>
      <c r="AH424" s="33" t="s">
        <v>695</v>
      </c>
      <c r="AI424" s="33" t="s">
        <v>695</v>
      </c>
      <c r="AJ424" s="33" t="s">
        <v>695</v>
      </c>
      <c r="AK424" s="33" t="s">
        <v>695</v>
      </c>
      <c r="AL424" s="33" t="s">
        <v>695</v>
      </c>
      <c r="AM424" s="33" t="s">
        <v>695</v>
      </c>
      <c r="AN424" s="33" t="s">
        <v>695</v>
      </c>
      <c r="AO424" s="33" t="s">
        <v>695</v>
      </c>
      <c r="AP424" s="33" t="s">
        <v>695</v>
      </c>
      <c r="AQ424" s="33" t="s">
        <v>695</v>
      </c>
      <c r="AR424" s="33" t="s">
        <v>695</v>
      </c>
      <c r="AS424" s="33" t="s">
        <v>695</v>
      </c>
      <c r="AT424" s="33" t="s">
        <v>695</v>
      </c>
      <c r="AU424" s="33" t="s">
        <v>695</v>
      </c>
      <c r="AV424" s="33" t="s">
        <v>695</v>
      </c>
      <c r="AW424" s="33" t="s">
        <v>695</v>
      </c>
      <c r="AX424" s="33" t="s">
        <v>695</v>
      </c>
      <c r="AY424" s="33" t="s">
        <v>695</v>
      </c>
      <c r="AZ424" s="33" t="s">
        <v>695</v>
      </c>
      <c r="BA424" s="33" t="s">
        <v>695</v>
      </c>
      <c r="BB424" s="33" t="s">
        <v>695</v>
      </c>
      <c r="BC424" s="33" t="s">
        <v>695</v>
      </c>
      <c r="BD424" s="33" t="s">
        <v>695</v>
      </c>
      <c r="BE424" s="33" t="s">
        <v>695</v>
      </c>
      <c r="BF424" s="33" t="s">
        <v>695</v>
      </c>
      <c r="BG424" s="33" t="s">
        <v>695</v>
      </c>
      <c r="BH424" s="33" t="s">
        <v>695</v>
      </c>
      <c r="BI424" s="33" t="s">
        <v>695</v>
      </c>
      <c r="BJ424" s="33" t="s">
        <v>695</v>
      </c>
      <c r="BK424" s="33">
        <v>0</v>
      </c>
      <c r="BL424" s="33">
        <v>0</v>
      </c>
      <c r="BM424" s="33">
        <v>0</v>
      </c>
      <c r="BN424" s="33">
        <v>0</v>
      </c>
      <c r="BO424" s="33">
        <v>0</v>
      </c>
      <c r="BP424" s="33">
        <v>0</v>
      </c>
      <c r="BQ424" s="33">
        <v>0</v>
      </c>
      <c r="BR424" s="33">
        <v>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 t="s">
        <v>695</v>
      </c>
      <c r="BZ424" s="33" t="s">
        <v>695</v>
      </c>
      <c r="CA424" s="27" t="s">
        <v>695</v>
      </c>
    </row>
    <row r="425" spans="1:79">
      <c r="A425" s="50" t="s">
        <v>660</v>
      </c>
      <c r="B425" s="41" t="s">
        <v>240</v>
      </c>
      <c r="C425" s="51" t="s">
        <v>660</v>
      </c>
      <c r="D425" s="31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 t="s">
        <v>696</v>
      </c>
      <c r="BL425" s="42" t="s">
        <v>696</v>
      </c>
      <c r="BM425" s="42" t="s">
        <v>696</v>
      </c>
      <c r="BN425" s="42" t="s">
        <v>696</v>
      </c>
      <c r="BO425" s="42" t="s">
        <v>696</v>
      </c>
      <c r="BP425" s="42" t="s">
        <v>696</v>
      </c>
      <c r="BQ425" s="42" t="s">
        <v>696</v>
      </c>
      <c r="BR425" s="42" t="s">
        <v>696</v>
      </c>
      <c r="BS425" s="42" t="s">
        <v>696</v>
      </c>
      <c r="BT425" s="42" t="s">
        <v>696</v>
      </c>
      <c r="BU425" s="42" t="s">
        <v>696</v>
      </c>
      <c r="BV425" s="42" t="s">
        <v>696</v>
      </c>
      <c r="BW425" s="42" t="s">
        <v>696</v>
      </c>
      <c r="BX425" s="42" t="s">
        <v>696</v>
      </c>
      <c r="BY425" s="42"/>
      <c r="BZ425" s="42"/>
      <c r="CA425" s="43"/>
    </row>
    <row r="426" spans="1:79">
      <c r="A426" s="50" t="s">
        <v>661</v>
      </c>
      <c r="B426" s="41" t="s">
        <v>241</v>
      </c>
      <c r="C426" s="51" t="s">
        <v>661</v>
      </c>
      <c r="D426" s="31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 t="s">
        <v>696</v>
      </c>
      <c r="BL426" s="42" t="s">
        <v>696</v>
      </c>
      <c r="BM426" s="42" t="s">
        <v>696</v>
      </c>
      <c r="BN426" s="42" t="s">
        <v>696</v>
      </c>
      <c r="BO426" s="42" t="s">
        <v>696</v>
      </c>
      <c r="BP426" s="42" t="s">
        <v>696</v>
      </c>
      <c r="BQ426" s="42" t="s">
        <v>696</v>
      </c>
      <c r="BR426" s="42" t="s">
        <v>696</v>
      </c>
      <c r="BS426" s="42" t="s">
        <v>696</v>
      </c>
      <c r="BT426" s="42" t="s">
        <v>696</v>
      </c>
      <c r="BU426" s="42" t="s">
        <v>696</v>
      </c>
      <c r="BV426" s="42" t="s">
        <v>696</v>
      </c>
      <c r="BW426" s="42" t="s">
        <v>696</v>
      </c>
      <c r="BX426" s="42" t="s">
        <v>696</v>
      </c>
      <c r="BY426" s="42"/>
      <c r="BZ426" s="42"/>
      <c r="CA426" s="43"/>
    </row>
    <row r="427" spans="1:79">
      <c r="A427" s="50" t="s">
        <v>662</v>
      </c>
      <c r="B427" s="41" t="s">
        <v>242</v>
      </c>
      <c r="C427" s="51" t="s">
        <v>662</v>
      </c>
      <c r="D427" s="31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 t="s">
        <v>696</v>
      </c>
      <c r="BL427" s="42" t="s">
        <v>696</v>
      </c>
      <c r="BM427" s="42" t="s">
        <v>696</v>
      </c>
      <c r="BN427" s="42" t="s">
        <v>696</v>
      </c>
      <c r="BO427" s="42" t="s">
        <v>696</v>
      </c>
      <c r="BP427" s="42" t="s">
        <v>696</v>
      </c>
      <c r="BQ427" s="42" t="s">
        <v>696</v>
      </c>
      <c r="BR427" s="42" t="s">
        <v>696</v>
      </c>
      <c r="BS427" s="42" t="s">
        <v>696</v>
      </c>
      <c r="BT427" s="42" t="s">
        <v>696</v>
      </c>
      <c r="BU427" s="42" t="s">
        <v>696</v>
      </c>
      <c r="BV427" s="42" t="s">
        <v>696</v>
      </c>
      <c r="BW427" s="42" t="s">
        <v>696</v>
      </c>
      <c r="BX427" s="42" t="s">
        <v>696</v>
      </c>
      <c r="BY427" s="42"/>
      <c r="BZ427" s="42"/>
      <c r="CA427" s="43"/>
    </row>
    <row r="428" spans="1:79">
      <c r="A428" s="50" t="s">
        <v>663</v>
      </c>
      <c r="B428" s="41" t="s">
        <v>244</v>
      </c>
      <c r="C428" s="51" t="s">
        <v>663</v>
      </c>
      <c r="D428" s="25" t="s">
        <v>695</v>
      </c>
      <c r="E428" s="33" t="s">
        <v>695</v>
      </c>
      <c r="F428" s="33" t="s">
        <v>695</v>
      </c>
      <c r="G428" s="33" t="s">
        <v>695</v>
      </c>
      <c r="H428" s="33" t="s">
        <v>695</v>
      </c>
      <c r="I428" s="33" t="s">
        <v>695</v>
      </c>
      <c r="J428" s="33" t="s">
        <v>695</v>
      </c>
      <c r="K428" s="33" t="s">
        <v>695</v>
      </c>
      <c r="L428" s="33" t="s">
        <v>695</v>
      </c>
      <c r="M428" s="33" t="s">
        <v>695</v>
      </c>
      <c r="N428" s="33" t="s">
        <v>695</v>
      </c>
      <c r="O428" s="33" t="s">
        <v>695</v>
      </c>
      <c r="P428" s="33" t="s">
        <v>695</v>
      </c>
      <c r="Q428" s="33" t="s">
        <v>695</v>
      </c>
      <c r="R428" s="33" t="s">
        <v>695</v>
      </c>
      <c r="S428" s="33" t="s">
        <v>695</v>
      </c>
      <c r="T428" s="33" t="s">
        <v>695</v>
      </c>
      <c r="U428" s="33" t="s">
        <v>695</v>
      </c>
      <c r="V428" s="33" t="s">
        <v>695</v>
      </c>
      <c r="W428" s="33" t="s">
        <v>695</v>
      </c>
      <c r="X428" s="33" t="s">
        <v>695</v>
      </c>
      <c r="Y428" s="33" t="s">
        <v>695</v>
      </c>
      <c r="Z428" s="33" t="s">
        <v>695</v>
      </c>
      <c r="AA428" s="33" t="s">
        <v>695</v>
      </c>
      <c r="AB428" s="33" t="s">
        <v>695</v>
      </c>
      <c r="AC428" s="33" t="s">
        <v>695</v>
      </c>
      <c r="AD428" s="33" t="s">
        <v>695</v>
      </c>
      <c r="AE428" s="33" t="s">
        <v>695</v>
      </c>
      <c r="AF428" s="33" t="s">
        <v>695</v>
      </c>
      <c r="AG428" s="33" t="s">
        <v>695</v>
      </c>
      <c r="AH428" s="33" t="s">
        <v>695</v>
      </c>
      <c r="AI428" s="33" t="s">
        <v>695</v>
      </c>
      <c r="AJ428" s="33" t="s">
        <v>695</v>
      </c>
      <c r="AK428" s="33" t="s">
        <v>695</v>
      </c>
      <c r="AL428" s="33" t="s">
        <v>695</v>
      </c>
      <c r="AM428" s="33" t="s">
        <v>695</v>
      </c>
      <c r="AN428" s="33" t="s">
        <v>695</v>
      </c>
      <c r="AO428" s="33" t="s">
        <v>695</v>
      </c>
      <c r="AP428" s="33" t="s">
        <v>695</v>
      </c>
      <c r="AQ428" s="33" t="s">
        <v>695</v>
      </c>
      <c r="AR428" s="33" t="s">
        <v>695</v>
      </c>
      <c r="AS428" s="33" t="s">
        <v>695</v>
      </c>
      <c r="AT428" s="33" t="s">
        <v>695</v>
      </c>
      <c r="AU428" s="33" t="s">
        <v>695</v>
      </c>
      <c r="AV428" s="33" t="s">
        <v>695</v>
      </c>
      <c r="AW428" s="33" t="s">
        <v>695</v>
      </c>
      <c r="AX428" s="33" t="s">
        <v>695</v>
      </c>
      <c r="AY428" s="33" t="s">
        <v>695</v>
      </c>
      <c r="AZ428" s="33" t="s">
        <v>695</v>
      </c>
      <c r="BA428" s="33" t="s">
        <v>695</v>
      </c>
      <c r="BB428" s="33" t="s">
        <v>695</v>
      </c>
      <c r="BC428" s="33" t="s">
        <v>695</v>
      </c>
      <c r="BD428" s="33" t="s">
        <v>695</v>
      </c>
      <c r="BE428" s="33" t="s">
        <v>695</v>
      </c>
      <c r="BF428" s="33" t="s">
        <v>695</v>
      </c>
      <c r="BG428" s="33" t="s">
        <v>695</v>
      </c>
      <c r="BH428" s="33" t="s">
        <v>695</v>
      </c>
      <c r="BI428" s="33" t="s">
        <v>695</v>
      </c>
      <c r="BJ428" s="33" t="s">
        <v>695</v>
      </c>
      <c r="BK428" s="33">
        <v>0</v>
      </c>
      <c r="BL428" s="33">
        <v>0</v>
      </c>
      <c r="BM428" s="33">
        <v>0</v>
      </c>
      <c r="BN428" s="33">
        <v>0</v>
      </c>
      <c r="BO428" s="33">
        <v>0</v>
      </c>
      <c r="BP428" s="33">
        <v>0</v>
      </c>
      <c r="BQ428" s="33">
        <v>0</v>
      </c>
      <c r="BR428" s="33">
        <v>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 t="s">
        <v>695</v>
      </c>
      <c r="BZ428" s="33" t="s">
        <v>695</v>
      </c>
      <c r="CA428" s="27" t="s">
        <v>695</v>
      </c>
    </row>
    <row r="429" spans="1:79">
      <c r="A429" s="50" t="s">
        <v>664</v>
      </c>
      <c r="B429" s="41" t="s">
        <v>28</v>
      </c>
      <c r="C429" s="51" t="s">
        <v>664</v>
      </c>
      <c r="D429" s="25" t="s">
        <v>695</v>
      </c>
      <c r="E429" s="33" t="s">
        <v>695</v>
      </c>
      <c r="F429" s="33" t="s">
        <v>695</v>
      </c>
      <c r="G429" s="33" t="s">
        <v>695</v>
      </c>
      <c r="H429" s="33" t="s">
        <v>695</v>
      </c>
      <c r="I429" s="33" t="s">
        <v>695</v>
      </c>
      <c r="J429" s="33" t="s">
        <v>695</v>
      </c>
      <c r="K429" s="33" t="s">
        <v>695</v>
      </c>
      <c r="L429" s="33" t="s">
        <v>695</v>
      </c>
      <c r="M429" s="33" t="s">
        <v>695</v>
      </c>
      <c r="N429" s="33" t="s">
        <v>695</v>
      </c>
      <c r="O429" s="33" t="s">
        <v>695</v>
      </c>
      <c r="P429" s="33" t="s">
        <v>695</v>
      </c>
      <c r="Q429" s="33" t="s">
        <v>695</v>
      </c>
      <c r="R429" s="33" t="s">
        <v>695</v>
      </c>
      <c r="S429" s="33" t="s">
        <v>695</v>
      </c>
      <c r="T429" s="33" t="s">
        <v>695</v>
      </c>
      <c r="U429" s="33" t="s">
        <v>695</v>
      </c>
      <c r="V429" s="33" t="s">
        <v>695</v>
      </c>
      <c r="W429" s="33" t="s">
        <v>695</v>
      </c>
      <c r="X429" s="33" t="s">
        <v>695</v>
      </c>
      <c r="Y429" s="33" t="s">
        <v>695</v>
      </c>
      <c r="Z429" s="33" t="s">
        <v>695</v>
      </c>
      <c r="AA429" s="33" t="s">
        <v>695</v>
      </c>
      <c r="AB429" s="33" t="s">
        <v>695</v>
      </c>
      <c r="AC429" s="33" t="s">
        <v>695</v>
      </c>
      <c r="AD429" s="33" t="s">
        <v>695</v>
      </c>
      <c r="AE429" s="33" t="s">
        <v>695</v>
      </c>
      <c r="AF429" s="33" t="s">
        <v>695</v>
      </c>
      <c r="AG429" s="33" t="s">
        <v>695</v>
      </c>
      <c r="AH429" s="33" t="s">
        <v>695</v>
      </c>
      <c r="AI429" s="33" t="s">
        <v>695</v>
      </c>
      <c r="AJ429" s="33" t="s">
        <v>695</v>
      </c>
      <c r="AK429" s="33" t="s">
        <v>695</v>
      </c>
      <c r="AL429" s="33" t="s">
        <v>695</v>
      </c>
      <c r="AM429" s="33" t="s">
        <v>695</v>
      </c>
      <c r="AN429" s="33" t="s">
        <v>695</v>
      </c>
      <c r="AO429" s="33" t="s">
        <v>695</v>
      </c>
      <c r="AP429" s="33" t="s">
        <v>695</v>
      </c>
      <c r="AQ429" s="33" t="s">
        <v>695</v>
      </c>
      <c r="AR429" s="33" t="s">
        <v>695</v>
      </c>
      <c r="AS429" s="33" t="s">
        <v>695</v>
      </c>
      <c r="AT429" s="33" t="s">
        <v>695</v>
      </c>
      <c r="AU429" s="33" t="s">
        <v>695</v>
      </c>
      <c r="AV429" s="33" t="s">
        <v>695</v>
      </c>
      <c r="AW429" s="33" t="s">
        <v>695</v>
      </c>
      <c r="AX429" s="33" t="s">
        <v>695</v>
      </c>
      <c r="AY429" s="33" t="s">
        <v>695</v>
      </c>
      <c r="AZ429" s="33" t="s">
        <v>695</v>
      </c>
      <c r="BA429" s="33" t="s">
        <v>695</v>
      </c>
      <c r="BB429" s="33" t="s">
        <v>695</v>
      </c>
      <c r="BC429" s="33" t="s">
        <v>695</v>
      </c>
      <c r="BD429" s="33" t="s">
        <v>695</v>
      </c>
      <c r="BE429" s="33" t="s">
        <v>695</v>
      </c>
      <c r="BF429" s="33" t="s">
        <v>695</v>
      </c>
      <c r="BG429" s="33" t="s">
        <v>695</v>
      </c>
      <c r="BH429" s="33" t="s">
        <v>695</v>
      </c>
      <c r="BI429" s="33" t="s">
        <v>695</v>
      </c>
      <c r="BJ429" s="33" t="s">
        <v>695</v>
      </c>
      <c r="BK429" s="33">
        <v>0</v>
      </c>
      <c r="BL429" s="33">
        <v>0</v>
      </c>
      <c r="BM429" s="33">
        <v>0</v>
      </c>
      <c r="BN429" s="33">
        <v>0</v>
      </c>
      <c r="BO429" s="33">
        <v>0</v>
      </c>
      <c r="BP429" s="33">
        <v>0</v>
      </c>
      <c r="BQ429" s="33">
        <v>0</v>
      </c>
      <c r="BR429" s="33">
        <v>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 t="s">
        <v>695</v>
      </c>
      <c r="BZ429" s="33" t="s">
        <v>695</v>
      </c>
      <c r="CA429" s="27" t="s">
        <v>695</v>
      </c>
    </row>
    <row r="430" spans="1:79">
      <c r="A430" s="50" t="s">
        <v>665</v>
      </c>
      <c r="B430" s="41" t="s">
        <v>235</v>
      </c>
      <c r="C430" s="51" t="s">
        <v>665</v>
      </c>
      <c r="D430" s="31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 t="s">
        <v>696</v>
      </c>
      <c r="BL430" s="42" t="s">
        <v>696</v>
      </c>
      <c r="BM430" s="42" t="s">
        <v>696</v>
      </c>
      <c r="BN430" s="42" t="s">
        <v>696</v>
      </c>
      <c r="BO430" s="42" t="s">
        <v>696</v>
      </c>
      <c r="BP430" s="42" t="s">
        <v>696</v>
      </c>
      <c r="BQ430" s="42" t="s">
        <v>696</v>
      </c>
      <c r="BR430" s="42" t="s">
        <v>696</v>
      </c>
      <c r="BS430" s="42" t="s">
        <v>696</v>
      </c>
      <c r="BT430" s="42" t="s">
        <v>696</v>
      </c>
      <c r="BU430" s="42" t="s">
        <v>696</v>
      </c>
      <c r="BV430" s="42" t="s">
        <v>696</v>
      </c>
      <c r="BW430" s="42" t="s">
        <v>696</v>
      </c>
      <c r="BX430" s="42" t="s">
        <v>696</v>
      </c>
      <c r="BY430" s="42"/>
      <c r="BZ430" s="42"/>
      <c r="CA430" s="43"/>
    </row>
    <row r="431" spans="1:79">
      <c r="A431" s="50" t="s">
        <v>666</v>
      </c>
      <c r="B431" s="41" t="s">
        <v>245</v>
      </c>
      <c r="C431" s="51" t="s">
        <v>666</v>
      </c>
      <c r="D431" s="31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 t="s">
        <v>696</v>
      </c>
      <c r="BL431" s="42" t="s">
        <v>696</v>
      </c>
      <c r="BM431" s="42" t="s">
        <v>696</v>
      </c>
      <c r="BN431" s="42" t="s">
        <v>696</v>
      </c>
      <c r="BO431" s="42" t="s">
        <v>696</v>
      </c>
      <c r="BP431" s="42" t="s">
        <v>696</v>
      </c>
      <c r="BQ431" s="42" t="s">
        <v>696</v>
      </c>
      <c r="BR431" s="42" t="s">
        <v>696</v>
      </c>
      <c r="BS431" s="42" t="s">
        <v>696</v>
      </c>
      <c r="BT431" s="42" t="s">
        <v>696</v>
      </c>
      <c r="BU431" s="42" t="s">
        <v>696</v>
      </c>
      <c r="BV431" s="42" t="s">
        <v>696</v>
      </c>
      <c r="BW431" s="42" t="s">
        <v>696</v>
      </c>
      <c r="BX431" s="42" t="s">
        <v>696</v>
      </c>
      <c r="BY431" s="42"/>
      <c r="BZ431" s="42"/>
      <c r="CA431" s="43"/>
    </row>
    <row r="432" spans="1:79">
      <c r="A432" s="50" t="s">
        <v>667</v>
      </c>
      <c r="B432" s="41" t="s">
        <v>237</v>
      </c>
      <c r="C432" s="51" t="s">
        <v>667</v>
      </c>
      <c r="D432" s="31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 t="s">
        <v>696</v>
      </c>
      <c r="BL432" s="42" t="s">
        <v>696</v>
      </c>
      <c r="BM432" s="42" t="s">
        <v>696</v>
      </c>
      <c r="BN432" s="42" t="s">
        <v>696</v>
      </c>
      <c r="BO432" s="42" t="s">
        <v>696</v>
      </c>
      <c r="BP432" s="42" t="s">
        <v>696</v>
      </c>
      <c r="BQ432" s="42" t="s">
        <v>696</v>
      </c>
      <c r="BR432" s="42" t="s">
        <v>696</v>
      </c>
      <c r="BS432" s="42" t="s">
        <v>696</v>
      </c>
      <c r="BT432" s="42" t="s">
        <v>696</v>
      </c>
      <c r="BU432" s="42" t="s">
        <v>696</v>
      </c>
      <c r="BV432" s="42" t="s">
        <v>696</v>
      </c>
      <c r="BW432" s="42" t="s">
        <v>696</v>
      </c>
      <c r="BX432" s="42" t="s">
        <v>696</v>
      </c>
      <c r="BY432" s="42"/>
      <c r="BZ432" s="42"/>
      <c r="CA432" s="43"/>
    </row>
    <row r="433" spans="1:79">
      <c r="A433" s="50" t="s">
        <v>668</v>
      </c>
      <c r="B433" s="41" t="s">
        <v>238</v>
      </c>
      <c r="C433" s="51" t="s">
        <v>668</v>
      </c>
      <c r="D433" s="25" t="s">
        <v>695</v>
      </c>
      <c r="E433" s="33" t="s">
        <v>695</v>
      </c>
      <c r="F433" s="33" t="s">
        <v>695</v>
      </c>
      <c r="G433" s="33" t="s">
        <v>695</v>
      </c>
      <c r="H433" s="33" t="s">
        <v>695</v>
      </c>
      <c r="I433" s="33" t="s">
        <v>695</v>
      </c>
      <c r="J433" s="33" t="s">
        <v>695</v>
      </c>
      <c r="K433" s="33" t="s">
        <v>695</v>
      </c>
      <c r="L433" s="33" t="s">
        <v>695</v>
      </c>
      <c r="M433" s="33" t="s">
        <v>695</v>
      </c>
      <c r="N433" s="33" t="s">
        <v>695</v>
      </c>
      <c r="O433" s="33" t="s">
        <v>695</v>
      </c>
      <c r="P433" s="33" t="s">
        <v>695</v>
      </c>
      <c r="Q433" s="33" t="s">
        <v>695</v>
      </c>
      <c r="R433" s="33" t="s">
        <v>695</v>
      </c>
      <c r="S433" s="33" t="s">
        <v>695</v>
      </c>
      <c r="T433" s="33" t="s">
        <v>695</v>
      </c>
      <c r="U433" s="33" t="s">
        <v>695</v>
      </c>
      <c r="V433" s="33" t="s">
        <v>695</v>
      </c>
      <c r="W433" s="33" t="s">
        <v>695</v>
      </c>
      <c r="X433" s="33" t="s">
        <v>695</v>
      </c>
      <c r="Y433" s="33" t="s">
        <v>695</v>
      </c>
      <c r="Z433" s="33" t="s">
        <v>695</v>
      </c>
      <c r="AA433" s="33" t="s">
        <v>695</v>
      </c>
      <c r="AB433" s="33" t="s">
        <v>695</v>
      </c>
      <c r="AC433" s="33" t="s">
        <v>695</v>
      </c>
      <c r="AD433" s="33" t="s">
        <v>695</v>
      </c>
      <c r="AE433" s="33" t="s">
        <v>695</v>
      </c>
      <c r="AF433" s="33" t="s">
        <v>695</v>
      </c>
      <c r="AG433" s="33" t="s">
        <v>695</v>
      </c>
      <c r="AH433" s="33" t="s">
        <v>695</v>
      </c>
      <c r="AI433" s="33" t="s">
        <v>695</v>
      </c>
      <c r="AJ433" s="33" t="s">
        <v>695</v>
      </c>
      <c r="AK433" s="33" t="s">
        <v>695</v>
      </c>
      <c r="AL433" s="33" t="s">
        <v>695</v>
      </c>
      <c r="AM433" s="33" t="s">
        <v>695</v>
      </c>
      <c r="AN433" s="33" t="s">
        <v>695</v>
      </c>
      <c r="AO433" s="33" t="s">
        <v>695</v>
      </c>
      <c r="AP433" s="33" t="s">
        <v>695</v>
      </c>
      <c r="AQ433" s="33" t="s">
        <v>695</v>
      </c>
      <c r="AR433" s="33" t="s">
        <v>695</v>
      </c>
      <c r="AS433" s="33" t="s">
        <v>695</v>
      </c>
      <c r="AT433" s="33" t="s">
        <v>695</v>
      </c>
      <c r="AU433" s="33" t="s">
        <v>695</v>
      </c>
      <c r="AV433" s="33" t="s">
        <v>695</v>
      </c>
      <c r="AW433" s="33" t="s">
        <v>695</v>
      </c>
      <c r="AX433" s="33" t="s">
        <v>695</v>
      </c>
      <c r="AY433" s="33" t="s">
        <v>695</v>
      </c>
      <c r="AZ433" s="33" t="s">
        <v>695</v>
      </c>
      <c r="BA433" s="33" t="s">
        <v>695</v>
      </c>
      <c r="BB433" s="33" t="s">
        <v>695</v>
      </c>
      <c r="BC433" s="33" t="s">
        <v>695</v>
      </c>
      <c r="BD433" s="33" t="s">
        <v>695</v>
      </c>
      <c r="BE433" s="33" t="s">
        <v>695</v>
      </c>
      <c r="BF433" s="33" t="s">
        <v>695</v>
      </c>
      <c r="BG433" s="33" t="s">
        <v>695</v>
      </c>
      <c r="BH433" s="33" t="s">
        <v>695</v>
      </c>
      <c r="BI433" s="33" t="s">
        <v>695</v>
      </c>
      <c r="BJ433" s="33" t="s">
        <v>695</v>
      </c>
      <c r="BK433" s="33">
        <v>0</v>
      </c>
      <c r="BL433" s="33">
        <v>0</v>
      </c>
      <c r="BM433" s="33">
        <v>0</v>
      </c>
      <c r="BN433" s="33">
        <v>0</v>
      </c>
      <c r="BO433" s="33">
        <v>0</v>
      </c>
      <c r="BP433" s="33">
        <v>0</v>
      </c>
      <c r="BQ433" s="33">
        <v>0</v>
      </c>
      <c r="BR433" s="33">
        <v>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 t="s">
        <v>695</v>
      </c>
      <c r="BZ433" s="33" t="s">
        <v>695</v>
      </c>
      <c r="CA433" s="27" t="s">
        <v>695</v>
      </c>
    </row>
    <row r="434" spans="1:79">
      <c r="A434" s="50" t="s">
        <v>669</v>
      </c>
      <c r="B434" s="41" t="s">
        <v>235</v>
      </c>
      <c r="C434" s="51" t="s">
        <v>669</v>
      </c>
      <c r="D434" s="31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 t="s">
        <v>696</v>
      </c>
      <c r="BL434" s="42" t="s">
        <v>696</v>
      </c>
      <c r="BM434" s="42" t="s">
        <v>696</v>
      </c>
      <c r="BN434" s="42" t="s">
        <v>696</v>
      </c>
      <c r="BO434" s="42" t="s">
        <v>696</v>
      </c>
      <c r="BP434" s="42" t="s">
        <v>696</v>
      </c>
      <c r="BQ434" s="42" t="s">
        <v>696</v>
      </c>
      <c r="BR434" s="42" t="s">
        <v>696</v>
      </c>
      <c r="BS434" s="42" t="s">
        <v>696</v>
      </c>
      <c r="BT434" s="42" t="s">
        <v>696</v>
      </c>
      <c r="BU434" s="42" t="s">
        <v>696</v>
      </c>
      <c r="BV434" s="42" t="s">
        <v>696</v>
      </c>
      <c r="BW434" s="42" t="s">
        <v>696</v>
      </c>
      <c r="BX434" s="42" t="s">
        <v>696</v>
      </c>
      <c r="BY434" s="42"/>
      <c r="BZ434" s="42"/>
      <c r="CA434" s="43"/>
    </row>
    <row r="435" spans="1:79">
      <c r="A435" s="50" t="s">
        <v>670</v>
      </c>
      <c r="B435" s="41" t="s">
        <v>245</v>
      </c>
      <c r="C435" s="51" t="s">
        <v>670</v>
      </c>
      <c r="D435" s="31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 t="s">
        <v>696</v>
      </c>
      <c r="BL435" s="42" t="s">
        <v>696</v>
      </c>
      <c r="BM435" s="42" t="s">
        <v>696</v>
      </c>
      <c r="BN435" s="42" t="s">
        <v>696</v>
      </c>
      <c r="BO435" s="42" t="s">
        <v>696</v>
      </c>
      <c r="BP435" s="42" t="s">
        <v>696</v>
      </c>
      <c r="BQ435" s="42" t="s">
        <v>696</v>
      </c>
      <c r="BR435" s="42" t="s">
        <v>696</v>
      </c>
      <c r="BS435" s="42" t="s">
        <v>696</v>
      </c>
      <c r="BT435" s="42" t="s">
        <v>696</v>
      </c>
      <c r="BU435" s="42" t="s">
        <v>696</v>
      </c>
      <c r="BV435" s="42" t="s">
        <v>696</v>
      </c>
      <c r="BW435" s="42" t="s">
        <v>696</v>
      </c>
      <c r="BX435" s="42" t="s">
        <v>696</v>
      </c>
      <c r="BY435" s="42"/>
      <c r="BZ435" s="42"/>
      <c r="CA435" s="43"/>
    </row>
    <row r="436" spans="1:79">
      <c r="A436" s="50" t="s">
        <v>671</v>
      </c>
      <c r="B436" s="41" t="s">
        <v>237</v>
      </c>
      <c r="C436" s="51" t="s">
        <v>671</v>
      </c>
      <c r="D436" s="31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 t="s">
        <v>696</v>
      </c>
      <c r="BL436" s="42" t="s">
        <v>696</v>
      </c>
      <c r="BM436" s="42" t="s">
        <v>696</v>
      </c>
      <c r="BN436" s="42" t="s">
        <v>696</v>
      </c>
      <c r="BO436" s="42" t="s">
        <v>696</v>
      </c>
      <c r="BP436" s="42" t="s">
        <v>696</v>
      </c>
      <c r="BQ436" s="42" t="s">
        <v>696</v>
      </c>
      <c r="BR436" s="42" t="s">
        <v>696</v>
      </c>
      <c r="BS436" s="42" t="s">
        <v>696</v>
      </c>
      <c r="BT436" s="42" t="s">
        <v>696</v>
      </c>
      <c r="BU436" s="42" t="s">
        <v>696</v>
      </c>
      <c r="BV436" s="42" t="s">
        <v>696</v>
      </c>
      <c r="BW436" s="42" t="s">
        <v>696</v>
      </c>
      <c r="BX436" s="42" t="s">
        <v>696</v>
      </c>
      <c r="BY436" s="42"/>
      <c r="BZ436" s="42"/>
      <c r="CA436" s="43"/>
    </row>
    <row r="437" spans="1:79" ht="26.25">
      <c r="A437" s="50" t="s">
        <v>672</v>
      </c>
      <c r="B437" s="41" t="s">
        <v>239</v>
      </c>
      <c r="C437" s="51" t="s">
        <v>672</v>
      </c>
      <c r="D437" s="25" t="s">
        <v>695</v>
      </c>
      <c r="E437" s="33" t="s">
        <v>695</v>
      </c>
      <c r="F437" s="33" t="s">
        <v>695</v>
      </c>
      <c r="G437" s="33" t="s">
        <v>695</v>
      </c>
      <c r="H437" s="33" t="s">
        <v>695</v>
      </c>
      <c r="I437" s="33" t="s">
        <v>695</v>
      </c>
      <c r="J437" s="33" t="s">
        <v>695</v>
      </c>
      <c r="K437" s="33" t="s">
        <v>695</v>
      </c>
      <c r="L437" s="33" t="s">
        <v>695</v>
      </c>
      <c r="M437" s="33" t="s">
        <v>695</v>
      </c>
      <c r="N437" s="33" t="s">
        <v>695</v>
      </c>
      <c r="O437" s="33" t="s">
        <v>695</v>
      </c>
      <c r="P437" s="33" t="s">
        <v>695</v>
      </c>
      <c r="Q437" s="33" t="s">
        <v>695</v>
      </c>
      <c r="R437" s="33" t="s">
        <v>695</v>
      </c>
      <c r="S437" s="33" t="s">
        <v>695</v>
      </c>
      <c r="T437" s="33" t="s">
        <v>695</v>
      </c>
      <c r="U437" s="33" t="s">
        <v>695</v>
      </c>
      <c r="V437" s="33" t="s">
        <v>695</v>
      </c>
      <c r="W437" s="33" t="s">
        <v>695</v>
      </c>
      <c r="X437" s="33" t="s">
        <v>695</v>
      </c>
      <c r="Y437" s="33" t="s">
        <v>695</v>
      </c>
      <c r="Z437" s="33" t="s">
        <v>695</v>
      </c>
      <c r="AA437" s="33" t="s">
        <v>695</v>
      </c>
      <c r="AB437" s="33" t="s">
        <v>695</v>
      </c>
      <c r="AC437" s="33" t="s">
        <v>695</v>
      </c>
      <c r="AD437" s="33" t="s">
        <v>695</v>
      </c>
      <c r="AE437" s="33" t="s">
        <v>695</v>
      </c>
      <c r="AF437" s="33" t="s">
        <v>695</v>
      </c>
      <c r="AG437" s="33" t="s">
        <v>695</v>
      </c>
      <c r="AH437" s="33" t="s">
        <v>695</v>
      </c>
      <c r="AI437" s="33" t="s">
        <v>695</v>
      </c>
      <c r="AJ437" s="33" t="s">
        <v>695</v>
      </c>
      <c r="AK437" s="33" t="s">
        <v>695</v>
      </c>
      <c r="AL437" s="33" t="s">
        <v>695</v>
      </c>
      <c r="AM437" s="33" t="s">
        <v>695</v>
      </c>
      <c r="AN437" s="33" t="s">
        <v>695</v>
      </c>
      <c r="AO437" s="33" t="s">
        <v>695</v>
      </c>
      <c r="AP437" s="33" t="s">
        <v>695</v>
      </c>
      <c r="AQ437" s="33" t="s">
        <v>695</v>
      </c>
      <c r="AR437" s="33" t="s">
        <v>695</v>
      </c>
      <c r="AS437" s="33" t="s">
        <v>695</v>
      </c>
      <c r="AT437" s="33" t="s">
        <v>695</v>
      </c>
      <c r="AU437" s="33" t="s">
        <v>695</v>
      </c>
      <c r="AV437" s="33" t="s">
        <v>695</v>
      </c>
      <c r="AW437" s="33" t="s">
        <v>695</v>
      </c>
      <c r="AX437" s="33" t="s">
        <v>695</v>
      </c>
      <c r="AY437" s="33" t="s">
        <v>695</v>
      </c>
      <c r="AZ437" s="33" t="s">
        <v>695</v>
      </c>
      <c r="BA437" s="33" t="s">
        <v>695</v>
      </c>
      <c r="BB437" s="33" t="s">
        <v>695</v>
      </c>
      <c r="BC437" s="33" t="s">
        <v>695</v>
      </c>
      <c r="BD437" s="33" t="s">
        <v>695</v>
      </c>
      <c r="BE437" s="33" t="s">
        <v>695</v>
      </c>
      <c r="BF437" s="33" t="s">
        <v>695</v>
      </c>
      <c r="BG437" s="33" t="s">
        <v>695</v>
      </c>
      <c r="BH437" s="33" t="s">
        <v>695</v>
      </c>
      <c r="BI437" s="33" t="s">
        <v>695</v>
      </c>
      <c r="BJ437" s="33" t="s">
        <v>695</v>
      </c>
      <c r="BK437" s="33">
        <v>0</v>
      </c>
      <c r="BL437" s="33">
        <v>0</v>
      </c>
      <c r="BM437" s="33">
        <v>0</v>
      </c>
      <c r="BN437" s="33">
        <v>0</v>
      </c>
      <c r="BO437" s="33">
        <v>0</v>
      </c>
      <c r="BP437" s="33">
        <v>0</v>
      </c>
      <c r="BQ437" s="33">
        <v>0</v>
      </c>
      <c r="BR437" s="33">
        <v>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 t="s">
        <v>695</v>
      </c>
      <c r="BZ437" s="33" t="s">
        <v>695</v>
      </c>
      <c r="CA437" s="27" t="s">
        <v>695</v>
      </c>
    </row>
    <row r="438" spans="1:79">
      <c r="A438" s="50" t="s">
        <v>673</v>
      </c>
      <c r="B438" s="41" t="s">
        <v>235</v>
      </c>
      <c r="C438" s="51" t="s">
        <v>673</v>
      </c>
      <c r="D438" s="31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 t="s">
        <v>696</v>
      </c>
      <c r="BL438" s="42" t="s">
        <v>696</v>
      </c>
      <c r="BM438" s="42" t="s">
        <v>696</v>
      </c>
      <c r="BN438" s="42" t="s">
        <v>696</v>
      </c>
      <c r="BO438" s="42" t="s">
        <v>696</v>
      </c>
      <c r="BP438" s="42" t="s">
        <v>696</v>
      </c>
      <c r="BQ438" s="42" t="s">
        <v>696</v>
      </c>
      <c r="BR438" s="42" t="s">
        <v>696</v>
      </c>
      <c r="BS438" s="42" t="s">
        <v>696</v>
      </c>
      <c r="BT438" s="42" t="s">
        <v>696</v>
      </c>
      <c r="BU438" s="42" t="s">
        <v>696</v>
      </c>
      <c r="BV438" s="42" t="s">
        <v>696</v>
      </c>
      <c r="BW438" s="42" t="s">
        <v>696</v>
      </c>
      <c r="BX438" s="42" t="s">
        <v>696</v>
      </c>
      <c r="BY438" s="42"/>
      <c r="BZ438" s="42"/>
      <c r="CA438" s="43"/>
    </row>
    <row r="439" spans="1:79">
      <c r="A439" s="50" t="s">
        <v>674</v>
      </c>
      <c r="B439" s="41" t="s">
        <v>245</v>
      </c>
      <c r="C439" s="51" t="s">
        <v>674</v>
      </c>
      <c r="D439" s="31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 t="s">
        <v>696</v>
      </c>
      <c r="BL439" s="42" t="s">
        <v>696</v>
      </c>
      <c r="BM439" s="42" t="s">
        <v>696</v>
      </c>
      <c r="BN439" s="42" t="s">
        <v>696</v>
      </c>
      <c r="BO439" s="42" t="s">
        <v>696</v>
      </c>
      <c r="BP439" s="42" t="s">
        <v>696</v>
      </c>
      <c r="BQ439" s="42" t="s">
        <v>696</v>
      </c>
      <c r="BR439" s="42" t="s">
        <v>696</v>
      </c>
      <c r="BS439" s="42" t="s">
        <v>696</v>
      </c>
      <c r="BT439" s="42" t="s">
        <v>696</v>
      </c>
      <c r="BU439" s="42" t="s">
        <v>696</v>
      </c>
      <c r="BV439" s="42" t="s">
        <v>696</v>
      </c>
      <c r="BW439" s="42" t="s">
        <v>696</v>
      </c>
      <c r="BX439" s="42" t="s">
        <v>696</v>
      </c>
      <c r="BY439" s="42"/>
      <c r="BZ439" s="42"/>
      <c r="CA439" s="43"/>
    </row>
    <row r="440" spans="1:79">
      <c r="A440" s="50" t="s">
        <v>675</v>
      </c>
      <c r="B440" s="41" t="s">
        <v>237</v>
      </c>
      <c r="C440" s="51" t="s">
        <v>675</v>
      </c>
      <c r="D440" s="31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 t="s">
        <v>696</v>
      </c>
      <c r="BL440" s="42" t="s">
        <v>696</v>
      </c>
      <c r="BM440" s="42" t="s">
        <v>696</v>
      </c>
      <c r="BN440" s="42" t="s">
        <v>696</v>
      </c>
      <c r="BO440" s="42" t="s">
        <v>696</v>
      </c>
      <c r="BP440" s="42" t="s">
        <v>696</v>
      </c>
      <c r="BQ440" s="42" t="s">
        <v>696</v>
      </c>
      <c r="BR440" s="42" t="s">
        <v>696</v>
      </c>
      <c r="BS440" s="42" t="s">
        <v>696</v>
      </c>
      <c r="BT440" s="42" t="s">
        <v>696</v>
      </c>
      <c r="BU440" s="42" t="s">
        <v>696</v>
      </c>
      <c r="BV440" s="42" t="s">
        <v>696</v>
      </c>
      <c r="BW440" s="42" t="s">
        <v>696</v>
      </c>
      <c r="BX440" s="42" t="s">
        <v>696</v>
      </c>
      <c r="BY440" s="42"/>
      <c r="BZ440" s="42"/>
      <c r="CA440" s="43"/>
    </row>
    <row r="441" spans="1:79">
      <c r="A441" s="50" t="s">
        <v>676</v>
      </c>
      <c r="B441" s="41" t="s">
        <v>25</v>
      </c>
      <c r="C441" s="51" t="s">
        <v>676</v>
      </c>
      <c r="D441" s="25" t="s">
        <v>695</v>
      </c>
      <c r="E441" s="33" t="s">
        <v>695</v>
      </c>
      <c r="F441" s="33" t="s">
        <v>695</v>
      </c>
      <c r="G441" s="33" t="s">
        <v>695</v>
      </c>
      <c r="H441" s="33" t="s">
        <v>695</v>
      </c>
      <c r="I441" s="33" t="s">
        <v>695</v>
      </c>
      <c r="J441" s="33" t="s">
        <v>695</v>
      </c>
      <c r="K441" s="33" t="s">
        <v>695</v>
      </c>
      <c r="L441" s="33" t="s">
        <v>695</v>
      </c>
      <c r="M441" s="33" t="s">
        <v>695</v>
      </c>
      <c r="N441" s="33" t="s">
        <v>695</v>
      </c>
      <c r="O441" s="33" t="s">
        <v>695</v>
      </c>
      <c r="P441" s="33" t="s">
        <v>695</v>
      </c>
      <c r="Q441" s="33" t="s">
        <v>695</v>
      </c>
      <c r="R441" s="33" t="s">
        <v>695</v>
      </c>
      <c r="S441" s="33" t="s">
        <v>695</v>
      </c>
      <c r="T441" s="33" t="s">
        <v>695</v>
      </c>
      <c r="U441" s="33" t="s">
        <v>695</v>
      </c>
      <c r="V441" s="33" t="s">
        <v>695</v>
      </c>
      <c r="W441" s="33" t="s">
        <v>695</v>
      </c>
      <c r="X441" s="33" t="s">
        <v>695</v>
      </c>
      <c r="Y441" s="33" t="s">
        <v>695</v>
      </c>
      <c r="Z441" s="33" t="s">
        <v>695</v>
      </c>
      <c r="AA441" s="33" t="s">
        <v>695</v>
      </c>
      <c r="AB441" s="33" t="s">
        <v>695</v>
      </c>
      <c r="AC441" s="33" t="s">
        <v>695</v>
      </c>
      <c r="AD441" s="33" t="s">
        <v>695</v>
      </c>
      <c r="AE441" s="33" t="s">
        <v>695</v>
      </c>
      <c r="AF441" s="33" t="s">
        <v>695</v>
      </c>
      <c r="AG441" s="33" t="s">
        <v>695</v>
      </c>
      <c r="AH441" s="33" t="s">
        <v>695</v>
      </c>
      <c r="AI441" s="33" t="s">
        <v>695</v>
      </c>
      <c r="AJ441" s="33" t="s">
        <v>695</v>
      </c>
      <c r="AK441" s="33" t="s">
        <v>695</v>
      </c>
      <c r="AL441" s="33" t="s">
        <v>695</v>
      </c>
      <c r="AM441" s="33" t="s">
        <v>695</v>
      </c>
      <c r="AN441" s="33" t="s">
        <v>695</v>
      </c>
      <c r="AO441" s="33" t="s">
        <v>695</v>
      </c>
      <c r="AP441" s="33" t="s">
        <v>695</v>
      </c>
      <c r="AQ441" s="33" t="s">
        <v>695</v>
      </c>
      <c r="AR441" s="33" t="s">
        <v>695</v>
      </c>
      <c r="AS441" s="33" t="s">
        <v>695</v>
      </c>
      <c r="AT441" s="33" t="s">
        <v>695</v>
      </c>
      <c r="AU441" s="33" t="s">
        <v>695</v>
      </c>
      <c r="AV441" s="33" t="s">
        <v>695</v>
      </c>
      <c r="AW441" s="33" t="s">
        <v>695</v>
      </c>
      <c r="AX441" s="33" t="s">
        <v>695</v>
      </c>
      <c r="AY441" s="33" t="s">
        <v>695</v>
      </c>
      <c r="AZ441" s="33" t="s">
        <v>695</v>
      </c>
      <c r="BA441" s="33" t="s">
        <v>695</v>
      </c>
      <c r="BB441" s="33" t="s">
        <v>695</v>
      </c>
      <c r="BC441" s="33" t="s">
        <v>695</v>
      </c>
      <c r="BD441" s="33" t="s">
        <v>695</v>
      </c>
      <c r="BE441" s="33" t="s">
        <v>695</v>
      </c>
      <c r="BF441" s="33" t="s">
        <v>695</v>
      </c>
      <c r="BG441" s="33" t="s">
        <v>695</v>
      </c>
      <c r="BH441" s="33" t="s">
        <v>695</v>
      </c>
      <c r="BI441" s="33" t="s">
        <v>695</v>
      </c>
      <c r="BJ441" s="33" t="s">
        <v>695</v>
      </c>
      <c r="BK441" s="33">
        <v>0</v>
      </c>
      <c r="BL441" s="33">
        <v>0</v>
      </c>
      <c r="BM441" s="33">
        <v>0</v>
      </c>
      <c r="BN441" s="33">
        <v>0</v>
      </c>
      <c r="BO441" s="33">
        <v>0</v>
      </c>
      <c r="BP441" s="33">
        <v>0</v>
      </c>
      <c r="BQ441" s="33">
        <v>0</v>
      </c>
      <c r="BR441" s="33">
        <v>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 t="s">
        <v>695</v>
      </c>
      <c r="BZ441" s="33" t="s">
        <v>695</v>
      </c>
      <c r="CA441" s="27" t="s">
        <v>695</v>
      </c>
    </row>
    <row r="442" spans="1:79">
      <c r="A442" s="50" t="s">
        <v>677</v>
      </c>
      <c r="B442" s="41" t="s">
        <v>235</v>
      </c>
      <c r="C442" s="51" t="s">
        <v>677</v>
      </c>
      <c r="D442" s="31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 t="s">
        <v>696</v>
      </c>
      <c r="BL442" s="42" t="s">
        <v>696</v>
      </c>
      <c r="BM442" s="42" t="s">
        <v>696</v>
      </c>
      <c r="BN442" s="42" t="s">
        <v>696</v>
      </c>
      <c r="BO442" s="42" t="s">
        <v>696</v>
      </c>
      <c r="BP442" s="42" t="s">
        <v>696</v>
      </c>
      <c r="BQ442" s="42" t="s">
        <v>696</v>
      </c>
      <c r="BR442" s="42" t="s">
        <v>696</v>
      </c>
      <c r="BS442" s="42" t="s">
        <v>696</v>
      </c>
      <c r="BT442" s="42" t="s">
        <v>696</v>
      </c>
      <c r="BU442" s="42" t="s">
        <v>696</v>
      </c>
      <c r="BV442" s="42" t="s">
        <v>696</v>
      </c>
      <c r="BW442" s="42" t="s">
        <v>696</v>
      </c>
      <c r="BX442" s="42" t="s">
        <v>696</v>
      </c>
      <c r="BY442" s="42"/>
      <c r="BZ442" s="42"/>
      <c r="CA442" s="43"/>
    </row>
    <row r="443" spans="1:79">
      <c r="A443" s="50" t="s">
        <v>678</v>
      </c>
      <c r="B443" s="41" t="s">
        <v>245</v>
      </c>
      <c r="C443" s="51" t="s">
        <v>678</v>
      </c>
      <c r="D443" s="31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 t="s">
        <v>696</v>
      </c>
      <c r="BL443" s="42" t="s">
        <v>696</v>
      </c>
      <c r="BM443" s="42" t="s">
        <v>696</v>
      </c>
      <c r="BN443" s="42" t="s">
        <v>696</v>
      </c>
      <c r="BO443" s="42" t="s">
        <v>696</v>
      </c>
      <c r="BP443" s="42" t="s">
        <v>696</v>
      </c>
      <c r="BQ443" s="42" t="s">
        <v>696</v>
      </c>
      <c r="BR443" s="42" t="s">
        <v>696</v>
      </c>
      <c r="BS443" s="42" t="s">
        <v>696</v>
      </c>
      <c r="BT443" s="42" t="s">
        <v>696</v>
      </c>
      <c r="BU443" s="42" t="s">
        <v>696</v>
      </c>
      <c r="BV443" s="42" t="s">
        <v>696</v>
      </c>
      <c r="BW443" s="42" t="s">
        <v>696</v>
      </c>
      <c r="BX443" s="42" t="s">
        <v>696</v>
      </c>
      <c r="BY443" s="42"/>
      <c r="BZ443" s="42"/>
      <c r="CA443" s="43"/>
    </row>
    <row r="444" spans="1:79">
      <c r="A444" s="50" t="s">
        <v>679</v>
      </c>
      <c r="B444" s="41" t="s">
        <v>237</v>
      </c>
      <c r="C444" s="51" t="s">
        <v>679</v>
      </c>
      <c r="D444" s="31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 t="s">
        <v>696</v>
      </c>
      <c r="BL444" s="42" t="s">
        <v>696</v>
      </c>
      <c r="BM444" s="42" t="s">
        <v>696</v>
      </c>
      <c r="BN444" s="42" t="s">
        <v>696</v>
      </c>
      <c r="BO444" s="42" t="s">
        <v>696</v>
      </c>
      <c r="BP444" s="42" t="s">
        <v>696</v>
      </c>
      <c r="BQ444" s="42" t="s">
        <v>696</v>
      </c>
      <c r="BR444" s="42" t="s">
        <v>696</v>
      </c>
      <c r="BS444" s="42" t="s">
        <v>696</v>
      </c>
      <c r="BT444" s="42" t="s">
        <v>696</v>
      </c>
      <c r="BU444" s="42" t="s">
        <v>696</v>
      </c>
      <c r="BV444" s="42" t="s">
        <v>696</v>
      </c>
      <c r="BW444" s="42" t="s">
        <v>696</v>
      </c>
      <c r="BX444" s="42" t="s">
        <v>696</v>
      </c>
      <c r="BY444" s="42"/>
      <c r="BZ444" s="42"/>
      <c r="CA444" s="43"/>
    </row>
    <row r="445" spans="1:79">
      <c r="A445" s="50" t="s">
        <v>680</v>
      </c>
      <c r="B445" s="41" t="s">
        <v>26</v>
      </c>
      <c r="C445" s="51" t="s">
        <v>680</v>
      </c>
      <c r="D445" s="25" t="s">
        <v>695</v>
      </c>
      <c r="E445" s="33" t="s">
        <v>695</v>
      </c>
      <c r="F445" s="33" t="s">
        <v>695</v>
      </c>
      <c r="G445" s="33" t="s">
        <v>695</v>
      </c>
      <c r="H445" s="33" t="s">
        <v>695</v>
      </c>
      <c r="I445" s="33" t="s">
        <v>695</v>
      </c>
      <c r="J445" s="33" t="s">
        <v>695</v>
      </c>
      <c r="K445" s="33" t="s">
        <v>695</v>
      </c>
      <c r="L445" s="33" t="s">
        <v>695</v>
      </c>
      <c r="M445" s="33" t="s">
        <v>695</v>
      </c>
      <c r="N445" s="33" t="s">
        <v>695</v>
      </c>
      <c r="O445" s="33" t="s">
        <v>695</v>
      </c>
      <c r="P445" s="33" t="s">
        <v>695</v>
      </c>
      <c r="Q445" s="33" t="s">
        <v>695</v>
      </c>
      <c r="R445" s="33" t="s">
        <v>695</v>
      </c>
      <c r="S445" s="33" t="s">
        <v>695</v>
      </c>
      <c r="T445" s="33" t="s">
        <v>695</v>
      </c>
      <c r="U445" s="33" t="s">
        <v>695</v>
      </c>
      <c r="V445" s="33" t="s">
        <v>695</v>
      </c>
      <c r="W445" s="33" t="s">
        <v>695</v>
      </c>
      <c r="X445" s="33" t="s">
        <v>695</v>
      </c>
      <c r="Y445" s="33" t="s">
        <v>695</v>
      </c>
      <c r="Z445" s="33" t="s">
        <v>695</v>
      </c>
      <c r="AA445" s="33" t="s">
        <v>695</v>
      </c>
      <c r="AB445" s="33" t="s">
        <v>695</v>
      </c>
      <c r="AC445" s="33" t="s">
        <v>695</v>
      </c>
      <c r="AD445" s="33" t="s">
        <v>695</v>
      </c>
      <c r="AE445" s="33" t="s">
        <v>695</v>
      </c>
      <c r="AF445" s="33" t="s">
        <v>695</v>
      </c>
      <c r="AG445" s="33" t="s">
        <v>695</v>
      </c>
      <c r="AH445" s="33" t="s">
        <v>695</v>
      </c>
      <c r="AI445" s="33" t="s">
        <v>695</v>
      </c>
      <c r="AJ445" s="33" t="s">
        <v>695</v>
      </c>
      <c r="AK445" s="33" t="s">
        <v>695</v>
      </c>
      <c r="AL445" s="33" t="s">
        <v>695</v>
      </c>
      <c r="AM445" s="33" t="s">
        <v>695</v>
      </c>
      <c r="AN445" s="33" t="s">
        <v>695</v>
      </c>
      <c r="AO445" s="33" t="s">
        <v>695</v>
      </c>
      <c r="AP445" s="33" t="s">
        <v>695</v>
      </c>
      <c r="AQ445" s="33" t="s">
        <v>695</v>
      </c>
      <c r="AR445" s="33" t="s">
        <v>695</v>
      </c>
      <c r="AS445" s="33" t="s">
        <v>695</v>
      </c>
      <c r="AT445" s="33" t="s">
        <v>695</v>
      </c>
      <c r="AU445" s="33" t="s">
        <v>695</v>
      </c>
      <c r="AV445" s="33" t="s">
        <v>695</v>
      </c>
      <c r="AW445" s="33" t="s">
        <v>695</v>
      </c>
      <c r="AX445" s="33" t="s">
        <v>695</v>
      </c>
      <c r="AY445" s="33" t="s">
        <v>695</v>
      </c>
      <c r="AZ445" s="33" t="s">
        <v>695</v>
      </c>
      <c r="BA445" s="33" t="s">
        <v>695</v>
      </c>
      <c r="BB445" s="33" t="s">
        <v>695</v>
      </c>
      <c r="BC445" s="33" t="s">
        <v>695</v>
      </c>
      <c r="BD445" s="33" t="s">
        <v>695</v>
      </c>
      <c r="BE445" s="33" t="s">
        <v>695</v>
      </c>
      <c r="BF445" s="33" t="s">
        <v>695</v>
      </c>
      <c r="BG445" s="33" t="s">
        <v>695</v>
      </c>
      <c r="BH445" s="33" t="s">
        <v>695</v>
      </c>
      <c r="BI445" s="33" t="s">
        <v>695</v>
      </c>
      <c r="BJ445" s="33" t="s">
        <v>695</v>
      </c>
      <c r="BK445" s="33">
        <v>0</v>
      </c>
      <c r="BL445" s="33">
        <v>0</v>
      </c>
      <c r="BM445" s="33">
        <v>0</v>
      </c>
      <c r="BN445" s="33">
        <v>0</v>
      </c>
      <c r="BO445" s="33">
        <v>0</v>
      </c>
      <c r="BP445" s="33">
        <v>0</v>
      </c>
      <c r="BQ445" s="33">
        <v>0</v>
      </c>
      <c r="BR445" s="33">
        <v>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 t="s">
        <v>695</v>
      </c>
      <c r="BZ445" s="33" t="s">
        <v>695</v>
      </c>
      <c r="CA445" s="27" t="s">
        <v>695</v>
      </c>
    </row>
    <row r="446" spans="1:79">
      <c r="A446" s="50" t="s">
        <v>681</v>
      </c>
      <c r="B446" s="41" t="s">
        <v>235</v>
      </c>
      <c r="C446" s="51" t="s">
        <v>681</v>
      </c>
      <c r="D446" s="25" t="s">
        <v>695</v>
      </c>
      <c r="E446" s="33" t="s">
        <v>695</v>
      </c>
      <c r="F446" s="33" t="s">
        <v>695</v>
      </c>
      <c r="G446" s="33" t="s">
        <v>695</v>
      </c>
      <c r="H446" s="33" t="s">
        <v>695</v>
      </c>
      <c r="I446" s="33" t="s">
        <v>695</v>
      </c>
      <c r="J446" s="33" t="s">
        <v>695</v>
      </c>
      <c r="K446" s="33" t="s">
        <v>695</v>
      </c>
      <c r="L446" s="33" t="s">
        <v>695</v>
      </c>
      <c r="M446" s="33" t="s">
        <v>695</v>
      </c>
      <c r="N446" s="33" t="s">
        <v>695</v>
      </c>
      <c r="O446" s="33" t="s">
        <v>695</v>
      </c>
      <c r="P446" s="33" t="s">
        <v>695</v>
      </c>
      <c r="Q446" s="33" t="s">
        <v>695</v>
      </c>
      <c r="R446" s="33" t="s">
        <v>695</v>
      </c>
      <c r="S446" s="33" t="s">
        <v>695</v>
      </c>
      <c r="T446" s="33" t="s">
        <v>695</v>
      </c>
      <c r="U446" s="33" t="s">
        <v>695</v>
      </c>
      <c r="V446" s="33" t="s">
        <v>695</v>
      </c>
      <c r="W446" s="33" t="s">
        <v>695</v>
      </c>
      <c r="X446" s="33" t="s">
        <v>695</v>
      </c>
      <c r="Y446" s="33" t="s">
        <v>695</v>
      </c>
      <c r="Z446" s="33" t="s">
        <v>695</v>
      </c>
      <c r="AA446" s="33" t="s">
        <v>695</v>
      </c>
      <c r="AB446" s="33" t="s">
        <v>695</v>
      </c>
      <c r="AC446" s="33" t="s">
        <v>695</v>
      </c>
      <c r="AD446" s="33" t="s">
        <v>695</v>
      </c>
      <c r="AE446" s="33" t="s">
        <v>695</v>
      </c>
      <c r="AF446" s="33" t="s">
        <v>695</v>
      </c>
      <c r="AG446" s="33" t="s">
        <v>695</v>
      </c>
      <c r="AH446" s="33" t="s">
        <v>695</v>
      </c>
      <c r="AI446" s="33" t="s">
        <v>695</v>
      </c>
      <c r="AJ446" s="33" t="s">
        <v>695</v>
      </c>
      <c r="AK446" s="33" t="s">
        <v>695</v>
      </c>
      <c r="AL446" s="33" t="s">
        <v>695</v>
      </c>
      <c r="AM446" s="33" t="s">
        <v>695</v>
      </c>
      <c r="AN446" s="33" t="s">
        <v>695</v>
      </c>
      <c r="AO446" s="33" t="s">
        <v>695</v>
      </c>
      <c r="AP446" s="33" t="s">
        <v>695</v>
      </c>
      <c r="AQ446" s="33" t="s">
        <v>695</v>
      </c>
      <c r="AR446" s="33" t="s">
        <v>695</v>
      </c>
      <c r="AS446" s="33" t="s">
        <v>695</v>
      </c>
      <c r="AT446" s="33" t="s">
        <v>695</v>
      </c>
      <c r="AU446" s="33" t="s">
        <v>695</v>
      </c>
      <c r="AV446" s="33" t="s">
        <v>695</v>
      </c>
      <c r="AW446" s="33" t="s">
        <v>695</v>
      </c>
      <c r="AX446" s="33" t="s">
        <v>695</v>
      </c>
      <c r="AY446" s="33" t="s">
        <v>695</v>
      </c>
      <c r="AZ446" s="33" t="s">
        <v>695</v>
      </c>
      <c r="BA446" s="33" t="s">
        <v>695</v>
      </c>
      <c r="BB446" s="33" t="s">
        <v>695</v>
      </c>
      <c r="BC446" s="33" t="s">
        <v>695</v>
      </c>
      <c r="BD446" s="33" t="s">
        <v>695</v>
      </c>
      <c r="BE446" s="33" t="s">
        <v>695</v>
      </c>
      <c r="BF446" s="33" t="s">
        <v>695</v>
      </c>
      <c r="BG446" s="33" t="s">
        <v>695</v>
      </c>
      <c r="BH446" s="33" t="s">
        <v>695</v>
      </c>
      <c r="BI446" s="33" t="s">
        <v>695</v>
      </c>
      <c r="BJ446" s="33" t="s">
        <v>695</v>
      </c>
      <c r="BK446" s="33">
        <v>0</v>
      </c>
      <c r="BL446" s="33">
        <v>0</v>
      </c>
      <c r="BM446" s="33">
        <v>0</v>
      </c>
      <c r="BN446" s="33">
        <v>0</v>
      </c>
      <c r="BO446" s="33">
        <v>0</v>
      </c>
      <c r="BP446" s="33">
        <v>0</v>
      </c>
      <c r="BQ446" s="33">
        <v>0</v>
      </c>
      <c r="BR446" s="33">
        <v>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 t="s">
        <v>695</v>
      </c>
      <c r="BZ446" s="33" t="s">
        <v>695</v>
      </c>
      <c r="CA446" s="27" t="s">
        <v>695</v>
      </c>
    </row>
    <row r="447" spans="1:79">
      <c r="A447" s="50" t="s">
        <v>682</v>
      </c>
      <c r="B447" s="41" t="s">
        <v>245</v>
      </c>
      <c r="C447" s="51" t="s">
        <v>682</v>
      </c>
      <c r="D447" s="25" t="s">
        <v>695</v>
      </c>
      <c r="E447" s="33" t="s">
        <v>695</v>
      </c>
      <c r="F447" s="33" t="s">
        <v>695</v>
      </c>
      <c r="G447" s="33" t="s">
        <v>695</v>
      </c>
      <c r="H447" s="33" t="s">
        <v>695</v>
      </c>
      <c r="I447" s="33" t="s">
        <v>695</v>
      </c>
      <c r="J447" s="33" t="s">
        <v>695</v>
      </c>
      <c r="K447" s="33" t="s">
        <v>695</v>
      </c>
      <c r="L447" s="33" t="s">
        <v>695</v>
      </c>
      <c r="M447" s="33" t="s">
        <v>695</v>
      </c>
      <c r="N447" s="33" t="s">
        <v>695</v>
      </c>
      <c r="O447" s="33" t="s">
        <v>695</v>
      </c>
      <c r="P447" s="33" t="s">
        <v>695</v>
      </c>
      <c r="Q447" s="33" t="s">
        <v>695</v>
      </c>
      <c r="R447" s="33" t="s">
        <v>695</v>
      </c>
      <c r="S447" s="33" t="s">
        <v>695</v>
      </c>
      <c r="T447" s="33" t="s">
        <v>695</v>
      </c>
      <c r="U447" s="33" t="s">
        <v>695</v>
      </c>
      <c r="V447" s="33" t="s">
        <v>695</v>
      </c>
      <c r="W447" s="33" t="s">
        <v>695</v>
      </c>
      <c r="X447" s="33" t="s">
        <v>695</v>
      </c>
      <c r="Y447" s="33" t="s">
        <v>695</v>
      </c>
      <c r="Z447" s="33" t="s">
        <v>695</v>
      </c>
      <c r="AA447" s="33" t="s">
        <v>695</v>
      </c>
      <c r="AB447" s="33" t="s">
        <v>695</v>
      </c>
      <c r="AC447" s="33" t="s">
        <v>695</v>
      </c>
      <c r="AD447" s="33" t="s">
        <v>695</v>
      </c>
      <c r="AE447" s="33" t="s">
        <v>695</v>
      </c>
      <c r="AF447" s="33" t="s">
        <v>695</v>
      </c>
      <c r="AG447" s="33" t="s">
        <v>695</v>
      </c>
      <c r="AH447" s="33" t="s">
        <v>695</v>
      </c>
      <c r="AI447" s="33" t="s">
        <v>695</v>
      </c>
      <c r="AJ447" s="33" t="s">
        <v>695</v>
      </c>
      <c r="AK447" s="33" t="s">
        <v>695</v>
      </c>
      <c r="AL447" s="33" t="s">
        <v>695</v>
      </c>
      <c r="AM447" s="33" t="s">
        <v>695</v>
      </c>
      <c r="AN447" s="33" t="s">
        <v>695</v>
      </c>
      <c r="AO447" s="33" t="s">
        <v>695</v>
      </c>
      <c r="AP447" s="33" t="s">
        <v>695</v>
      </c>
      <c r="AQ447" s="33" t="s">
        <v>695</v>
      </c>
      <c r="AR447" s="33" t="s">
        <v>695</v>
      </c>
      <c r="AS447" s="33" t="s">
        <v>695</v>
      </c>
      <c r="AT447" s="33" t="s">
        <v>695</v>
      </c>
      <c r="AU447" s="33" t="s">
        <v>695</v>
      </c>
      <c r="AV447" s="33" t="s">
        <v>695</v>
      </c>
      <c r="AW447" s="33" t="s">
        <v>695</v>
      </c>
      <c r="AX447" s="33" t="s">
        <v>695</v>
      </c>
      <c r="AY447" s="33" t="s">
        <v>695</v>
      </c>
      <c r="AZ447" s="33" t="s">
        <v>695</v>
      </c>
      <c r="BA447" s="33" t="s">
        <v>695</v>
      </c>
      <c r="BB447" s="33" t="s">
        <v>695</v>
      </c>
      <c r="BC447" s="33" t="s">
        <v>695</v>
      </c>
      <c r="BD447" s="33" t="s">
        <v>695</v>
      </c>
      <c r="BE447" s="33" t="s">
        <v>695</v>
      </c>
      <c r="BF447" s="33" t="s">
        <v>695</v>
      </c>
      <c r="BG447" s="33" t="s">
        <v>695</v>
      </c>
      <c r="BH447" s="33" t="s">
        <v>695</v>
      </c>
      <c r="BI447" s="33" t="s">
        <v>695</v>
      </c>
      <c r="BJ447" s="33" t="s">
        <v>695</v>
      </c>
      <c r="BK447" s="33">
        <v>0</v>
      </c>
      <c r="BL447" s="33">
        <v>0</v>
      </c>
      <c r="BM447" s="33">
        <v>0</v>
      </c>
      <c r="BN447" s="33">
        <v>0</v>
      </c>
      <c r="BO447" s="33">
        <v>0</v>
      </c>
      <c r="BP447" s="33">
        <v>0</v>
      </c>
      <c r="BQ447" s="33">
        <v>0</v>
      </c>
      <c r="BR447" s="33">
        <v>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 t="s">
        <v>695</v>
      </c>
      <c r="BZ447" s="33" t="s">
        <v>695</v>
      </c>
      <c r="CA447" s="27" t="s">
        <v>695</v>
      </c>
    </row>
    <row r="448" spans="1:79">
      <c r="A448" s="50" t="s">
        <v>683</v>
      </c>
      <c r="B448" s="41" t="s">
        <v>237</v>
      </c>
      <c r="C448" s="51" t="s">
        <v>683</v>
      </c>
      <c r="D448" s="25" t="s">
        <v>695</v>
      </c>
      <c r="E448" s="33" t="s">
        <v>695</v>
      </c>
      <c r="F448" s="33" t="s">
        <v>695</v>
      </c>
      <c r="G448" s="33" t="s">
        <v>695</v>
      </c>
      <c r="H448" s="33" t="s">
        <v>695</v>
      </c>
      <c r="I448" s="33" t="s">
        <v>695</v>
      </c>
      <c r="J448" s="33" t="s">
        <v>695</v>
      </c>
      <c r="K448" s="33" t="s">
        <v>695</v>
      </c>
      <c r="L448" s="33" t="s">
        <v>695</v>
      </c>
      <c r="M448" s="33" t="s">
        <v>695</v>
      </c>
      <c r="N448" s="33" t="s">
        <v>695</v>
      </c>
      <c r="O448" s="33" t="s">
        <v>695</v>
      </c>
      <c r="P448" s="33" t="s">
        <v>695</v>
      </c>
      <c r="Q448" s="33" t="s">
        <v>695</v>
      </c>
      <c r="R448" s="33" t="s">
        <v>695</v>
      </c>
      <c r="S448" s="33" t="s">
        <v>695</v>
      </c>
      <c r="T448" s="33" t="s">
        <v>695</v>
      </c>
      <c r="U448" s="33" t="s">
        <v>695</v>
      </c>
      <c r="V448" s="33" t="s">
        <v>695</v>
      </c>
      <c r="W448" s="33" t="s">
        <v>695</v>
      </c>
      <c r="X448" s="33" t="s">
        <v>695</v>
      </c>
      <c r="Y448" s="33" t="s">
        <v>695</v>
      </c>
      <c r="Z448" s="33" t="s">
        <v>695</v>
      </c>
      <c r="AA448" s="33" t="s">
        <v>695</v>
      </c>
      <c r="AB448" s="33" t="s">
        <v>695</v>
      </c>
      <c r="AC448" s="33" t="s">
        <v>695</v>
      </c>
      <c r="AD448" s="33" t="s">
        <v>695</v>
      </c>
      <c r="AE448" s="33" t="s">
        <v>695</v>
      </c>
      <c r="AF448" s="33" t="s">
        <v>695</v>
      </c>
      <c r="AG448" s="33" t="s">
        <v>695</v>
      </c>
      <c r="AH448" s="33" t="s">
        <v>695</v>
      </c>
      <c r="AI448" s="33" t="s">
        <v>695</v>
      </c>
      <c r="AJ448" s="33" t="s">
        <v>695</v>
      </c>
      <c r="AK448" s="33" t="s">
        <v>695</v>
      </c>
      <c r="AL448" s="33" t="s">
        <v>695</v>
      </c>
      <c r="AM448" s="33" t="s">
        <v>695</v>
      </c>
      <c r="AN448" s="33" t="s">
        <v>695</v>
      </c>
      <c r="AO448" s="33" t="s">
        <v>695</v>
      </c>
      <c r="AP448" s="33" t="s">
        <v>695</v>
      </c>
      <c r="AQ448" s="33" t="s">
        <v>695</v>
      </c>
      <c r="AR448" s="33" t="s">
        <v>695</v>
      </c>
      <c r="AS448" s="33" t="s">
        <v>695</v>
      </c>
      <c r="AT448" s="33" t="s">
        <v>695</v>
      </c>
      <c r="AU448" s="33" t="s">
        <v>695</v>
      </c>
      <c r="AV448" s="33" t="s">
        <v>695</v>
      </c>
      <c r="AW448" s="33" t="s">
        <v>695</v>
      </c>
      <c r="AX448" s="33" t="s">
        <v>695</v>
      </c>
      <c r="AY448" s="33" t="s">
        <v>695</v>
      </c>
      <c r="AZ448" s="33" t="s">
        <v>695</v>
      </c>
      <c r="BA448" s="33" t="s">
        <v>695</v>
      </c>
      <c r="BB448" s="33" t="s">
        <v>695</v>
      </c>
      <c r="BC448" s="33" t="s">
        <v>695</v>
      </c>
      <c r="BD448" s="33" t="s">
        <v>695</v>
      </c>
      <c r="BE448" s="33" t="s">
        <v>695</v>
      </c>
      <c r="BF448" s="33" t="s">
        <v>695</v>
      </c>
      <c r="BG448" s="33" t="s">
        <v>695</v>
      </c>
      <c r="BH448" s="33" t="s">
        <v>695</v>
      </c>
      <c r="BI448" s="33" t="s">
        <v>695</v>
      </c>
      <c r="BJ448" s="33" t="s">
        <v>695</v>
      </c>
      <c r="BK448" s="33">
        <v>0</v>
      </c>
      <c r="BL448" s="33">
        <v>0</v>
      </c>
      <c r="BM448" s="33">
        <v>0</v>
      </c>
      <c r="BN448" s="33">
        <v>0</v>
      </c>
      <c r="BO448" s="33">
        <v>0</v>
      </c>
      <c r="BP448" s="33">
        <v>0</v>
      </c>
      <c r="BQ448" s="33">
        <v>0</v>
      </c>
      <c r="BR448" s="33">
        <v>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 t="s">
        <v>695</v>
      </c>
      <c r="BZ448" s="33" t="s">
        <v>695</v>
      </c>
      <c r="CA448" s="27" t="s">
        <v>695</v>
      </c>
    </row>
    <row r="449" spans="1:79">
      <c r="A449" s="50" t="s">
        <v>684</v>
      </c>
      <c r="B449" s="41" t="s">
        <v>27</v>
      </c>
      <c r="C449" s="51" t="s">
        <v>684</v>
      </c>
      <c r="D449" s="25" t="s">
        <v>695</v>
      </c>
      <c r="E449" s="33" t="s">
        <v>695</v>
      </c>
      <c r="F449" s="33" t="s">
        <v>695</v>
      </c>
      <c r="G449" s="33" t="s">
        <v>695</v>
      </c>
      <c r="H449" s="33" t="s">
        <v>695</v>
      </c>
      <c r="I449" s="33" t="s">
        <v>695</v>
      </c>
      <c r="J449" s="33" t="s">
        <v>695</v>
      </c>
      <c r="K449" s="33" t="s">
        <v>695</v>
      </c>
      <c r="L449" s="33" t="s">
        <v>695</v>
      </c>
      <c r="M449" s="33" t="s">
        <v>695</v>
      </c>
      <c r="N449" s="33" t="s">
        <v>695</v>
      </c>
      <c r="O449" s="33" t="s">
        <v>695</v>
      </c>
      <c r="P449" s="33" t="s">
        <v>695</v>
      </c>
      <c r="Q449" s="33" t="s">
        <v>695</v>
      </c>
      <c r="R449" s="33" t="s">
        <v>695</v>
      </c>
      <c r="S449" s="33" t="s">
        <v>695</v>
      </c>
      <c r="T449" s="33" t="s">
        <v>695</v>
      </c>
      <c r="U449" s="33" t="s">
        <v>695</v>
      </c>
      <c r="V449" s="33" t="s">
        <v>695</v>
      </c>
      <c r="W449" s="33" t="s">
        <v>695</v>
      </c>
      <c r="X449" s="33" t="s">
        <v>695</v>
      </c>
      <c r="Y449" s="33" t="s">
        <v>695</v>
      </c>
      <c r="Z449" s="33" t="s">
        <v>695</v>
      </c>
      <c r="AA449" s="33" t="s">
        <v>695</v>
      </c>
      <c r="AB449" s="33" t="s">
        <v>695</v>
      </c>
      <c r="AC449" s="33" t="s">
        <v>695</v>
      </c>
      <c r="AD449" s="33" t="s">
        <v>695</v>
      </c>
      <c r="AE449" s="33" t="s">
        <v>695</v>
      </c>
      <c r="AF449" s="33" t="s">
        <v>695</v>
      </c>
      <c r="AG449" s="33" t="s">
        <v>695</v>
      </c>
      <c r="AH449" s="33" t="s">
        <v>695</v>
      </c>
      <c r="AI449" s="33" t="s">
        <v>695</v>
      </c>
      <c r="AJ449" s="33" t="s">
        <v>695</v>
      </c>
      <c r="AK449" s="33" t="s">
        <v>695</v>
      </c>
      <c r="AL449" s="33" t="s">
        <v>695</v>
      </c>
      <c r="AM449" s="33" t="s">
        <v>695</v>
      </c>
      <c r="AN449" s="33" t="s">
        <v>695</v>
      </c>
      <c r="AO449" s="33" t="s">
        <v>695</v>
      </c>
      <c r="AP449" s="33" t="s">
        <v>695</v>
      </c>
      <c r="AQ449" s="33" t="s">
        <v>695</v>
      </c>
      <c r="AR449" s="33" t="s">
        <v>695</v>
      </c>
      <c r="AS449" s="33" t="s">
        <v>695</v>
      </c>
      <c r="AT449" s="33" t="s">
        <v>695</v>
      </c>
      <c r="AU449" s="33" t="s">
        <v>695</v>
      </c>
      <c r="AV449" s="33" t="s">
        <v>695</v>
      </c>
      <c r="AW449" s="33" t="s">
        <v>695</v>
      </c>
      <c r="AX449" s="33" t="s">
        <v>695</v>
      </c>
      <c r="AY449" s="33" t="s">
        <v>695</v>
      </c>
      <c r="AZ449" s="33" t="s">
        <v>695</v>
      </c>
      <c r="BA449" s="33" t="s">
        <v>695</v>
      </c>
      <c r="BB449" s="33" t="s">
        <v>695</v>
      </c>
      <c r="BC449" s="33" t="s">
        <v>695</v>
      </c>
      <c r="BD449" s="33" t="s">
        <v>695</v>
      </c>
      <c r="BE449" s="33" t="s">
        <v>695</v>
      </c>
      <c r="BF449" s="33" t="s">
        <v>695</v>
      </c>
      <c r="BG449" s="33" t="s">
        <v>695</v>
      </c>
      <c r="BH449" s="33" t="s">
        <v>695</v>
      </c>
      <c r="BI449" s="33" t="s">
        <v>695</v>
      </c>
      <c r="BJ449" s="33" t="s">
        <v>695</v>
      </c>
      <c r="BK449" s="33">
        <v>0</v>
      </c>
      <c r="BL449" s="33">
        <v>0</v>
      </c>
      <c r="BM449" s="33">
        <v>0</v>
      </c>
      <c r="BN449" s="33">
        <v>0</v>
      </c>
      <c r="BO449" s="33">
        <v>0</v>
      </c>
      <c r="BP449" s="33">
        <v>0</v>
      </c>
      <c r="BQ449" s="33">
        <v>0</v>
      </c>
      <c r="BR449" s="33">
        <v>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 t="s">
        <v>695</v>
      </c>
      <c r="BZ449" s="33" t="s">
        <v>695</v>
      </c>
      <c r="CA449" s="27" t="s">
        <v>695</v>
      </c>
    </row>
    <row r="450" spans="1:79">
      <c r="A450" s="50" t="s">
        <v>685</v>
      </c>
      <c r="B450" s="41" t="s">
        <v>240</v>
      </c>
      <c r="C450" s="51" t="s">
        <v>685</v>
      </c>
      <c r="D450" s="31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 t="s">
        <v>696</v>
      </c>
      <c r="BL450" s="42" t="s">
        <v>696</v>
      </c>
      <c r="BM450" s="42" t="s">
        <v>696</v>
      </c>
      <c r="BN450" s="42" t="s">
        <v>696</v>
      </c>
      <c r="BO450" s="42" t="s">
        <v>696</v>
      </c>
      <c r="BP450" s="42" t="s">
        <v>696</v>
      </c>
      <c r="BQ450" s="42" t="s">
        <v>696</v>
      </c>
      <c r="BR450" s="42" t="s">
        <v>696</v>
      </c>
      <c r="BS450" s="42" t="s">
        <v>696</v>
      </c>
      <c r="BT450" s="42" t="s">
        <v>696</v>
      </c>
      <c r="BU450" s="42" t="s">
        <v>696</v>
      </c>
      <c r="BV450" s="42" t="s">
        <v>696</v>
      </c>
      <c r="BW450" s="42" t="s">
        <v>696</v>
      </c>
      <c r="BX450" s="42" t="s">
        <v>696</v>
      </c>
      <c r="BY450" s="42"/>
      <c r="BZ450" s="42"/>
      <c r="CA450" s="43"/>
    </row>
    <row r="451" spans="1:79">
      <c r="A451" s="50" t="s">
        <v>686</v>
      </c>
      <c r="B451" s="41" t="s">
        <v>246</v>
      </c>
      <c r="C451" s="51" t="s">
        <v>686</v>
      </c>
      <c r="D451" s="31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 t="s">
        <v>696</v>
      </c>
      <c r="BL451" s="42" t="s">
        <v>696</v>
      </c>
      <c r="BM451" s="42" t="s">
        <v>696</v>
      </c>
      <c r="BN451" s="42" t="s">
        <v>696</v>
      </c>
      <c r="BO451" s="42" t="s">
        <v>696</v>
      </c>
      <c r="BP451" s="42" t="s">
        <v>696</v>
      </c>
      <c r="BQ451" s="42" t="s">
        <v>696</v>
      </c>
      <c r="BR451" s="42" t="s">
        <v>696</v>
      </c>
      <c r="BS451" s="42" t="s">
        <v>696</v>
      </c>
      <c r="BT451" s="42" t="s">
        <v>696</v>
      </c>
      <c r="BU451" s="42" t="s">
        <v>696</v>
      </c>
      <c r="BV451" s="42" t="s">
        <v>696</v>
      </c>
      <c r="BW451" s="42" t="s">
        <v>696</v>
      </c>
      <c r="BX451" s="42" t="s">
        <v>696</v>
      </c>
      <c r="BY451" s="42"/>
      <c r="BZ451" s="42"/>
      <c r="CA451" s="43"/>
    </row>
    <row r="452" spans="1:79">
      <c r="A452" s="50" t="s">
        <v>687</v>
      </c>
      <c r="B452" s="41" t="s">
        <v>242</v>
      </c>
      <c r="C452" s="51" t="s">
        <v>687</v>
      </c>
      <c r="D452" s="31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 t="s">
        <v>696</v>
      </c>
      <c r="BL452" s="42" t="s">
        <v>696</v>
      </c>
      <c r="BM452" s="42" t="s">
        <v>696</v>
      </c>
      <c r="BN452" s="42" t="s">
        <v>696</v>
      </c>
      <c r="BO452" s="42" t="s">
        <v>696</v>
      </c>
      <c r="BP452" s="42" t="s">
        <v>696</v>
      </c>
      <c r="BQ452" s="42" t="s">
        <v>696</v>
      </c>
      <c r="BR452" s="42" t="s">
        <v>696</v>
      </c>
      <c r="BS452" s="42" t="s">
        <v>696</v>
      </c>
      <c r="BT452" s="42" t="s">
        <v>696</v>
      </c>
      <c r="BU452" s="42" t="s">
        <v>696</v>
      </c>
      <c r="BV452" s="42" t="s">
        <v>696</v>
      </c>
      <c r="BW452" s="42" t="s">
        <v>696</v>
      </c>
      <c r="BX452" s="42" t="s">
        <v>696</v>
      </c>
      <c r="BY452" s="42"/>
      <c r="BZ452" s="42"/>
      <c r="CA452" s="43"/>
    </row>
    <row r="453" spans="1:79" ht="26.25">
      <c r="A453" s="50" t="s">
        <v>688</v>
      </c>
      <c r="B453" s="41" t="s">
        <v>243</v>
      </c>
      <c r="C453" s="51" t="s">
        <v>688</v>
      </c>
      <c r="D453" s="25" t="s">
        <v>695</v>
      </c>
      <c r="E453" s="33" t="s">
        <v>695</v>
      </c>
      <c r="F453" s="33" t="s">
        <v>695</v>
      </c>
      <c r="G453" s="33" t="s">
        <v>695</v>
      </c>
      <c r="H453" s="33" t="s">
        <v>695</v>
      </c>
      <c r="I453" s="33" t="s">
        <v>695</v>
      </c>
      <c r="J453" s="33" t="s">
        <v>695</v>
      </c>
      <c r="K453" s="33" t="s">
        <v>695</v>
      </c>
      <c r="L453" s="33" t="s">
        <v>695</v>
      </c>
      <c r="M453" s="33" t="s">
        <v>695</v>
      </c>
      <c r="N453" s="33" t="s">
        <v>695</v>
      </c>
      <c r="O453" s="33" t="s">
        <v>695</v>
      </c>
      <c r="P453" s="33" t="s">
        <v>695</v>
      </c>
      <c r="Q453" s="33" t="s">
        <v>695</v>
      </c>
      <c r="R453" s="33" t="s">
        <v>695</v>
      </c>
      <c r="S453" s="33" t="s">
        <v>695</v>
      </c>
      <c r="T453" s="33" t="s">
        <v>695</v>
      </c>
      <c r="U453" s="33" t="s">
        <v>695</v>
      </c>
      <c r="V453" s="33" t="s">
        <v>695</v>
      </c>
      <c r="W453" s="33" t="s">
        <v>695</v>
      </c>
      <c r="X453" s="33" t="s">
        <v>695</v>
      </c>
      <c r="Y453" s="33" t="s">
        <v>695</v>
      </c>
      <c r="Z453" s="33" t="s">
        <v>695</v>
      </c>
      <c r="AA453" s="33" t="s">
        <v>695</v>
      </c>
      <c r="AB453" s="33" t="s">
        <v>695</v>
      </c>
      <c r="AC453" s="33" t="s">
        <v>695</v>
      </c>
      <c r="AD453" s="33" t="s">
        <v>695</v>
      </c>
      <c r="AE453" s="33" t="s">
        <v>695</v>
      </c>
      <c r="AF453" s="33" t="s">
        <v>695</v>
      </c>
      <c r="AG453" s="33" t="s">
        <v>695</v>
      </c>
      <c r="AH453" s="33" t="s">
        <v>695</v>
      </c>
      <c r="AI453" s="33" t="s">
        <v>695</v>
      </c>
      <c r="AJ453" s="33" t="s">
        <v>695</v>
      </c>
      <c r="AK453" s="33" t="s">
        <v>695</v>
      </c>
      <c r="AL453" s="33" t="s">
        <v>695</v>
      </c>
      <c r="AM453" s="33" t="s">
        <v>695</v>
      </c>
      <c r="AN453" s="33" t="s">
        <v>695</v>
      </c>
      <c r="AO453" s="33" t="s">
        <v>695</v>
      </c>
      <c r="AP453" s="33" t="s">
        <v>695</v>
      </c>
      <c r="AQ453" s="33" t="s">
        <v>695</v>
      </c>
      <c r="AR453" s="33" t="s">
        <v>695</v>
      </c>
      <c r="AS453" s="33" t="s">
        <v>695</v>
      </c>
      <c r="AT453" s="33" t="s">
        <v>695</v>
      </c>
      <c r="AU453" s="33" t="s">
        <v>695</v>
      </c>
      <c r="AV453" s="33" t="s">
        <v>695</v>
      </c>
      <c r="AW453" s="33" t="s">
        <v>695</v>
      </c>
      <c r="AX453" s="33" t="s">
        <v>695</v>
      </c>
      <c r="AY453" s="33" t="s">
        <v>695</v>
      </c>
      <c r="AZ453" s="33" t="s">
        <v>695</v>
      </c>
      <c r="BA453" s="33" t="s">
        <v>695</v>
      </c>
      <c r="BB453" s="33" t="s">
        <v>695</v>
      </c>
      <c r="BC453" s="33" t="s">
        <v>695</v>
      </c>
      <c r="BD453" s="33" t="s">
        <v>695</v>
      </c>
      <c r="BE453" s="33" t="s">
        <v>695</v>
      </c>
      <c r="BF453" s="33" t="s">
        <v>695</v>
      </c>
      <c r="BG453" s="33" t="s">
        <v>695</v>
      </c>
      <c r="BH453" s="33" t="s">
        <v>695</v>
      </c>
      <c r="BI453" s="33" t="s">
        <v>695</v>
      </c>
      <c r="BJ453" s="33" t="s">
        <v>695</v>
      </c>
      <c r="BK453" s="33">
        <v>0</v>
      </c>
      <c r="BL453" s="33">
        <v>0</v>
      </c>
      <c r="BM453" s="33">
        <v>0</v>
      </c>
      <c r="BN453" s="33">
        <v>0</v>
      </c>
      <c r="BO453" s="33">
        <v>0</v>
      </c>
      <c r="BP453" s="33">
        <v>0</v>
      </c>
      <c r="BQ453" s="33">
        <v>0</v>
      </c>
      <c r="BR453" s="33">
        <v>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 t="s">
        <v>695</v>
      </c>
      <c r="BZ453" s="33" t="s">
        <v>695</v>
      </c>
      <c r="CA453" s="27" t="s">
        <v>695</v>
      </c>
    </row>
    <row r="454" spans="1:79">
      <c r="A454" s="50" t="s">
        <v>689</v>
      </c>
      <c r="B454" s="41" t="s">
        <v>240</v>
      </c>
      <c r="C454" s="51" t="s">
        <v>689</v>
      </c>
      <c r="D454" s="31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 t="s">
        <v>696</v>
      </c>
      <c r="BL454" s="42" t="s">
        <v>696</v>
      </c>
      <c r="BM454" s="42" t="s">
        <v>696</v>
      </c>
      <c r="BN454" s="42" t="s">
        <v>696</v>
      </c>
      <c r="BO454" s="42" t="s">
        <v>696</v>
      </c>
      <c r="BP454" s="42" t="s">
        <v>696</v>
      </c>
      <c r="BQ454" s="42" t="s">
        <v>696</v>
      </c>
      <c r="BR454" s="42" t="s">
        <v>696</v>
      </c>
      <c r="BS454" s="42" t="s">
        <v>696</v>
      </c>
      <c r="BT454" s="42" t="s">
        <v>696</v>
      </c>
      <c r="BU454" s="42" t="s">
        <v>696</v>
      </c>
      <c r="BV454" s="42" t="s">
        <v>696</v>
      </c>
      <c r="BW454" s="42" t="s">
        <v>696</v>
      </c>
      <c r="BX454" s="42" t="s">
        <v>696</v>
      </c>
      <c r="BY454" s="42"/>
      <c r="BZ454" s="42"/>
      <c r="CA454" s="43"/>
    </row>
    <row r="455" spans="1:79">
      <c r="A455" s="50" t="s">
        <v>690</v>
      </c>
      <c r="B455" s="41" t="s">
        <v>246</v>
      </c>
      <c r="C455" s="51" t="s">
        <v>690</v>
      </c>
      <c r="D455" s="31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 t="s">
        <v>696</v>
      </c>
      <c r="BL455" s="42" t="s">
        <v>696</v>
      </c>
      <c r="BM455" s="42" t="s">
        <v>696</v>
      </c>
      <c r="BN455" s="42" t="s">
        <v>696</v>
      </c>
      <c r="BO455" s="42" t="s">
        <v>696</v>
      </c>
      <c r="BP455" s="42" t="s">
        <v>696</v>
      </c>
      <c r="BQ455" s="42" t="s">
        <v>696</v>
      </c>
      <c r="BR455" s="42" t="s">
        <v>696</v>
      </c>
      <c r="BS455" s="42" t="s">
        <v>696</v>
      </c>
      <c r="BT455" s="42" t="s">
        <v>696</v>
      </c>
      <c r="BU455" s="42" t="s">
        <v>696</v>
      </c>
      <c r="BV455" s="42" t="s">
        <v>696</v>
      </c>
      <c r="BW455" s="42" t="s">
        <v>696</v>
      </c>
      <c r="BX455" s="42" t="s">
        <v>696</v>
      </c>
      <c r="BY455" s="42"/>
      <c r="BZ455" s="42"/>
      <c r="CA455" s="43"/>
    </row>
    <row r="456" spans="1:79" ht="15.75" thickBot="1">
      <c r="A456" s="52" t="s">
        <v>691</v>
      </c>
      <c r="B456" s="53" t="s">
        <v>242</v>
      </c>
      <c r="C456" s="54" t="s">
        <v>691</v>
      </c>
      <c r="D456" s="44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 t="s">
        <v>696</v>
      </c>
      <c r="BL456" s="45" t="s">
        <v>696</v>
      </c>
      <c r="BM456" s="45" t="s">
        <v>696</v>
      </c>
      <c r="BN456" s="45" t="s">
        <v>696</v>
      </c>
      <c r="BO456" s="45" t="s">
        <v>696</v>
      </c>
      <c r="BP456" s="45" t="s">
        <v>696</v>
      </c>
      <c r="BQ456" s="45" t="s">
        <v>696</v>
      </c>
      <c r="BR456" s="45" t="s">
        <v>696</v>
      </c>
      <c r="BS456" s="45" t="s">
        <v>696</v>
      </c>
      <c r="BT456" s="45" t="s">
        <v>696</v>
      </c>
      <c r="BU456" s="45" t="s">
        <v>696</v>
      </c>
      <c r="BV456" s="45" t="s">
        <v>696</v>
      </c>
      <c r="BW456" s="45" t="s">
        <v>696</v>
      </c>
      <c r="BX456" s="45" t="s">
        <v>696</v>
      </c>
      <c r="BY456" s="45"/>
      <c r="BZ456" s="45"/>
      <c r="CA456" s="46"/>
    </row>
  </sheetData>
  <dataValidations count="2">
    <dataValidation type="list" allowBlank="1" showErrorMessage="1" prompt="_x000a_" sqref="B6" xr:uid="{00000000-0002-0000-0000-000000000000}">
      <formula1>$WWM$2:$WWM$5</formula1>
    </dataValidation>
    <dataValidation type="list" allowBlank="1" showInputMessage="1" showErrorMessage="1" sqref="B7" xr:uid="{00000000-0002-0000-0000-000001000000}">
      <formula1>$WWN$2:$WWN$4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Vargas, Yamil</cp:lastModifiedBy>
  <dcterms:created xsi:type="dcterms:W3CDTF">2016-03-10T14:57:36Z</dcterms:created>
  <dcterms:modified xsi:type="dcterms:W3CDTF">2018-09-04T17:38:34Z</dcterms:modified>
</cp:coreProperties>
</file>